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36" documentId="8_{B6337239-1A00-434D-AAD0-422EA1FEB5AE}" xr6:coauthVersionLast="47" xr6:coauthVersionMax="47" xr10:uidLastSave="{EA3C0B18-8E7C-4819-B3A9-0514050DBE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<sst xmlns="http://schemas.openxmlformats.org/spreadsheetml/2006/main" count="7033" uniqueCount="1374">
  <si>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</si>
  <si>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</si>
  <si>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</si>
  <si>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</si>
  <si>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</si>
  <si>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</si>
  <si>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</si>
  <si>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</si>
  <si>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</si>
  <si>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</si>
  <si>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</si>
  <si>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</si>
  <si>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</si>
  <si>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</si>
  <si>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</si>
  <si>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</si>
  <si>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</si>
  <si>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</si>
  <si>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</si>
  <si>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</si>
  <si>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</si>
  <si>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</si>
  <si>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</si>
  <si>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</si>
  <si>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</si>
  <si>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</si>
  <si>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</si>
  <si>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</si>
  <si>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</si>
  <si>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</si>
  <si>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</si>
  <si>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</si>
  <si>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</si>
  <si>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</si>
  <si>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</si>
  <si>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</si>
  <si>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</si>
  <si>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</si>
  <si>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</si>
  <si>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</si>
  <si>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</si>
  <si>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</si>
  <si>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</si>
  <si>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</si>
  <si>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</si>
  <si>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</si>
  <si>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</si>
  <si>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</si>
  <si>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</si>
  <si>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</si>
  <si>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</si>
  <si>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</si>
  <si>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</si>
  <si>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</si>
  <si>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</si>
  <si>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</si>
  <si>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</si>
  <si>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</si>
  <si>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</si>
  <si>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</si>
  <si>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</si>
  <si>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</si>
  <si>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</si>
  <si>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</si>
  <si>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</si>
  <si>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</si>
  <si>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</si>
  <si>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</si>
  <si>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</si>
  <si>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</si>
  <si>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</si>
  <si>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</si>
  <si>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</si>
  <si>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</si>
  <si>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</si>
  <si>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</si>
  <si>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</si>
  <si>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</si>
  <si>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</si>
  <si>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</si>
  <si>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</si>
  <si>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</si>
  <si>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</si>
  <si>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</si>
  <si>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</si>
  <si>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</si>
  <si>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</si>
  <si>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</si>
  <si>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</si>
  <si>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</si>
  <si>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</si>
  <si>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</si>
  <si>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</si>
  <si>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</si>
  <si>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</si>
  <si>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</si>
  <si>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</si>
  <si>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</si>
  <si>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</si>
  <si>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</si>
  <si>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</si>
  <si>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</si>
  <si>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</si>
  <si>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</si>
  <si>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</si>
  <si>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</si>
  <si>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</si>
  <si>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</si>
  <si>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</si>
  <si>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</si>
  <si>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</si>
  <si>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</si>
  <si>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</si>
  <si>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</si>
  <si>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</si>
  <si>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</si>
  <si>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</si>
  <si>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</si>
  <si>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</si>
  <si>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</si>
  <si>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</si>
  <si>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</si>
  <si>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</si>
  <si>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</si>
  <si>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</si>
  <si>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</si>
  <si>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</si>
  <si>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</si>
  <si>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</si>
  <si>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</si>
  <si>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</si>
  <si>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</si>
  <si>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</si>
  <si>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</si>
  <si>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</si>
  <si>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</si>
  <si>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</si>
  <si>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</si>
  <si>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</si>
  <si>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</si>
  <si>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</si>
  <si>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</si>
  <si>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</si>
  <si>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</si>
  <si>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</si>
  <si>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</si>
  <si>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</si>
  <si>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</si>
  <si>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</si>
  <si>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</si>
  <si>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</si>
  <si>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</si>
  <si>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</si>
  <si>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</si>
  <si>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</si>
  <si>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</si>
  <si>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</si>
  <si>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</si>
  <si>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</si>
  <si>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</si>
  <si>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</si>
  <si>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</si>
  <si>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</si>
  <si>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</si>
  <si>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</si>
  <si>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</si>
  <si>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</si>
  <si>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</si>
  <si>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</si>
  <si>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</si>
  <si>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</si>
  <si>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</si>
  <si>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</si>
  <si>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</si>
  <si>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</si>
  <si>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</si>
  <si>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</si>
  <si>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</si>
  <si>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</si>
  <si>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</si>
  <si>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</si>
  <si>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</si>
  <si>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</si>
  <si>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</si>
  <si>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</si>
  <si>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</si>
  <si>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</si>
  <si>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</si>
  <si>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</si>
  <si>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</si>
  <si>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</si>
  <si>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</si>
  <si>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</si>
  <si>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</si>
  <si>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</si>
  <si>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</si>
  <si>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</si>
  <si>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</si>
  <si>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</si>
  <si>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</si>
  <si>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</si>
  <si>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</si>
  <si>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</si>
  <si>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</si>
  <si>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</si>
  <si>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</si>
  <si>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</si>
  <si>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</si>
  <si>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</si>
  <si>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</si>
  <si>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</si>
  <si>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</si>
  <si>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</si>
  <si>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</si>
  <si>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</si>
  <si>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</si>
  <si>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</si>
  <si>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</si>
  <si>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</si>
  <si>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</si>
  <si>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</si>
  <si>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</si>
  <si>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</si>
  <si>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</si>
  <si>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</si>
  <si>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</si>
  <si>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</si>
  <si>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</si>
  <si>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</si>
  <si>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</si>
  <si>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</si>
  <si>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</si>
  <si>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</si>
  <si>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</si>
  <si>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</si>
  <si>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</si>
  <si>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</si>
  <si>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</si>
  <si>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</si>
  <si>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</si>
  <si>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</si>
  <si>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</si>
  <si>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</si>
  <si>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</si>
  <si>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</si>
  <si>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</si>
  <si>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</si>
  <si>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</si>
  <si>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</si>
  <si>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</si>
  <si>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</si>
  <si>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</si>
  <si>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</si>
  <si>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</si>
  <si>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</si>
  <si>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</si>
  <si>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</si>
  <si>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</si>
  <si>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</si>
  <si>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</si>
  <si>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</si>
  <si>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</si>
  <si>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</si>
  <si>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</si>
  <si>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</si>
  <si>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</si>
  <si>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</si>
  <si>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</si>
  <si>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</si>
  <si>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</si>
  <si>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</si>
  <si>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</si>
  <si>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</si>
  <si>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</si>
  <si>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</si>
  <si>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</si>
  <si>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</si>
  <si>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</si>
  <si>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</si>
  <si>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</si>
  <si>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</si>
  <si>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</si>
  <si>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</si>
  <si>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</si>
  <si>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</si>
  <si>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</si>
  <si>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</si>
  <si>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</si>
  <si>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</si>
  <si>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</si>
  <si>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</si>
  <si>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</si>
  <si>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</si>
  <si>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</si>
  <si>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</si>
  <si>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</si>
  <si>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</si>
  <si>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</si>
  <si>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</si>
  <si>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</si>
  <si>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</si>
  <si>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</si>
  <si>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</si>
  <si>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</si>
  <si>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</si>
  <si>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</si>
  <si>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</si>
  <si>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</si>
  <si>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</si>
  <si>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</si>
  <si>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</si>
  <si>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</si>
  <si>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</si>
  <si>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</si>
  <si>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</si>
  <si>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</si>
  <si>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</si>
  <si>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</si>
  <si>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</si>
  <si>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</si>
  <si>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</si>
  <si>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</si>
  <si>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</si>
  <si>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</si>
  <si>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</si>
  <si>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</si>
  <si>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</si>
  <si>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</si>
  <si>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</si>
  <si>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</si>
  <si>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</si>
  <si>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</si>
  <si>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</si>
  <si>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</si>
  <si>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</si>
  <si>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</si>
  <si>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</si>
  <si>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</si>
  <si>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</si>
  <si>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</si>
  <si>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</si>
  <si>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</si>
  <si>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</si>
  <si>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</si>
  <si>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</si>
  <si>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</si>
  <si>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</si>
  <si>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</si>
  <si>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</si>
  <si>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</si>
  <si>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</si>
  <si>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</si>
  <si>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</si>
  <si>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</si>
  <si>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</si>
  <si>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</si>
  <si>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</si>
  <si>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</si>
  <si>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</si>
  <si>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</si>
  <si>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</si>
  <si>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</si>
  <si>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</si>
  <si>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</si>
  <si>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</si>
  <si>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</si>
  <si>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</si>
  <si>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</si>
  <si>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</si>
  <si>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</si>
  <si>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</si>
  <si>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</si>
  <si>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</si>
  <si>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</si>
  <si>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</si>
  <si>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</si>
  <si>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</si>
  <si>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</si>
  <si>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</si>
  <si>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</si>
  <si>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</si>
  <si>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</si>
  <si>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</si>
  <si>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</si>
  <si>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</si>
  <si>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</si>
  <si>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</si>
  <si>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</si>
  <si>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</si>
  <si>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</si>
  <si>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</si>
  <si>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</si>
  <si>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</si>
  <si>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</si>
  <si>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</si>
  <si>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</si>
  <si>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</si>
  <si>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</si>
  <si>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</si>
  <si>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</si>
  <si>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</si>
  <si>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</si>
  <si>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</si>
  <si>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</si>
  <si>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</si>
  <si>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</si>
  <si>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</si>
  <si>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</si>
  <si>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</si>
  <si>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</si>
  <si>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</si>
  <si>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</si>
  <si>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</si>
  <si>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</si>
  <si>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</si>
  <si>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</si>
  <si>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</si>
  <si>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</si>
  <si>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</si>
  <si>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</si>
  <si>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</si>
  <si>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</si>
  <si>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</si>
  <si>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</si>
  <si>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</si>
  <si>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</si>
  <si>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</si>
  <si>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</si>
  <si>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</si>
  <si>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</si>
  <si>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</si>
  <si>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</si>
  <si>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</si>
  <si>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</si>
  <si>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</si>
  <si>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</si>
  <si>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</si>
  <si>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</si>
  <si>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</si>
  <si>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</si>
  <si>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</si>
  <si>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</si>
  <si>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</si>
  <si>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</si>
  <si>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</si>
  <si>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</si>
  <si>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</si>
  <si>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</si>
  <si>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</si>
  <si>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</si>
  <si>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</si>
  <si>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</si>
  <si>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</si>
  <si>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</si>
  <si>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</si>
  <si>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</si>
  <si>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</si>
  <si>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</si>
  <si>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</si>
  <si>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</si>
  <si>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</si>
  <si>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</si>
  <si>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</si>
  <si>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</si>
  <si>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</si>
  <si>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</si>
  <si>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</si>
  <si>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</si>
  <si>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</si>
  <si>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</si>
  <si>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</si>
  <si>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</si>
  <si>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</si>
  <si>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</si>
  <si>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</si>
  <si>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</si>
  <si>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</si>
  <si>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</si>
  <si>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</si>
  <si>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</si>
  <si>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</si>
  <si>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</si>
  <si>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</si>
  <si>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</si>
  <si>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</si>
  <si>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</si>
  <si>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</si>
  <si>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</si>
  <si>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</si>
  <si>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</si>
  <si>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</si>
  <si>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</si>
  <si>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</si>
  <si>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</si>
  <si>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</si>
  <si>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</si>
  <si>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</si>
  <si>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</si>
  <si>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</si>
  <si>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</si>
  <si>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</si>
  <si>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</si>
  <si>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</si>
  <si>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</si>
  <si>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</si>
  <si>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</si>
  <si>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</si>
  <si>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</si>
  <si>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</si>
  <si>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</si>
  <si>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</si>
  <si>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</si>
  <si>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</si>
  <si>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</si>
  <si>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</si>
  <si>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</si>
  <si>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</si>
  <si>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</si>
  <si>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</si>
  <si>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</si>
  <si>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</si>
  <si>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</si>
  <si>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</si>
  <si>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</si>
  <si>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</si>
  <si>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</si>
  <si>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</si>
  <si>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</si>
  <si>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</si>
  <si>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</si>
  <si>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</si>
  <si>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</si>
  <si>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</si>
  <si>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</si>
  <si>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</si>
  <si>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</si>
  <si>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</si>
  <si>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</si>
  <si>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</si>
  <si>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</si>
  <si>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</si>
  <si>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</si>
  <si>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</si>
  <si>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</si>
  <si>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</si>
  <si>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</si>
  <si>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</si>
  <si>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</si>
  <si>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</si>
  <si>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</si>
  <si>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</si>
  <si>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</si>
  <si>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</si>
  <si>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</si>
  <si>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</si>
  <si>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</si>
  <si>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</si>
  <si>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</si>
  <si>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</si>
  <si>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</si>
  <si>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</si>
  <si>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</si>
  <si>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</si>
  <si>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</si>
  <si>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</si>
  <si>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</si>
  <si>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</si>
  <si>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</si>
  <si>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</si>
  <si>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</si>
  <si>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</si>
  <si>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</si>
  <si>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</si>
  <si>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</si>
  <si>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</si>
  <si>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</si>
  <si>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</si>
  <si>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</si>
  <si>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</si>
  <si>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</si>
  <si>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</si>
  <si>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</si>
  <si>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</si>
  <si>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</si>
  <si>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</si>
  <si>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</si>
  <si>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</si>
  <si>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</si>
  <si>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</si>
  <si>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</si>
  <si>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</si>
  <si>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</si>
  <si>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</si>
  <si>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</si>
  <si>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</si>
  <si>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</si>
  <si>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</si>
  <si>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</si>
  <si>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</si>
  <si>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</si>
  <si>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</si>
  <si>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</si>
  <si>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</si>
  <si>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</si>
  <si>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</si>
  <si>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</si>
  <si>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</si>
  <si>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</si>
  <si>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</si>
  <si>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</si>
  <si>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</si>
  <si>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</si>
  <si>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</si>
  <si>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</si>
  <si>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</si>
  <si>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</si>
  <si>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</si>
  <si>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</si>
  <si>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</si>
  <si>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</si>
  <si>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</si>
  <si>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</si>
  <si>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</si>
  <si>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</si>
  <si>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</si>
  <si>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</si>
  <si>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</si>
  <si>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</si>
  <si>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</si>
  <si>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</si>
  <si>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</si>
  <si>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</si>
  <si>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</si>
  <si>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</si>
  <si>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</si>
  <si>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</si>
  <si>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</si>
  <si>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</si>
  <si>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</si>
  <si>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</si>
  <si>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</si>
  <si>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</si>
  <si>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</si>
  <si>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</si>
  <si>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</si>
  <si>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</si>
  <si>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</si>
  <si>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</si>
  <si>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</si>
  <si>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</si>
  <si>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</si>
  <si>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</si>
  <si>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</si>
  <si>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</si>
  <si>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</si>
  <si>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</si>
  <si>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</si>
  <si>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</si>
  <si>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</si>
  <si>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</si>
  <si>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</si>
  <si>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</si>
  <si>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</si>
  <si>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</si>
  <si>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</si>
  <si>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</si>
  <si>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</si>
  <si>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</si>
  <si>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</si>
  <si>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</si>
  <si>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</si>
  <si>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</si>
  <si>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</si>
  <si>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</si>
  <si>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</si>
  <si>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</si>
  <si>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</si>
  <si>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</si>
  <si>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</si>
  <si>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</si>
  <si>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</si>
  <si>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</si>
  <si>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</si>
  <si>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</si>
  <si>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</si>
  <si>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</si>
  <si>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</si>
  <si>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</si>
  <si>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</si>
  <si>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</si>
  <si>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</si>
  <si>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</si>
  <si>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</si>
  <si>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</si>
  <si>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</si>
  <si>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</si>
  <si>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</si>
  <si>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</si>
  <si>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</si>
  <si>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</si>
  <si>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</si>
  <si>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</si>
  <si>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</si>
  <si>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</si>
  <si>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</si>
  <si>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</si>
  <si>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</si>
  <si>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</si>
  <si>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</si>
  <si>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</si>
  <si>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</si>
  <si>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</si>
  <si>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</si>
  <si>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</si>
  <si>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</si>
  <si>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</si>
  <si>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</si>
  <si>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</si>
  <si>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</si>
  <si>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</si>
  <si>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</si>
  <si>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</si>
  <si>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</si>
  <si>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</si>
  <si>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</si>
  <si>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</si>
  <si>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</si>
  <si>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</si>
  <si>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</si>
  <si>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</si>
  <si>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</si>
  <si>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</si>
  <si>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</si>
  <si>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</si>
  <si>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</si>
  <si>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</si>
  <si>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</si>
  <si>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</si>
  <si>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</si>
  <si>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</si>
  <si>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</si>
  <si>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</si>
  <si>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</si>
  <si>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</si>
  <si>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</si>
  <si>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</si>
  <si>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</si>
  <si>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</si>
  <si>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</si>
  <si>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</si>
  <si>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</si>
  <si>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</si>
  <si>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</si>
  <si>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</si>
  <si>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</si>
  <si>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</si>
  <si>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</si>
  <si>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</si>
  <si>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</si>
  <si>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</si>
  <si>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</si>
  <si>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</si>
  <si>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</si>
  <si>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</si>
  <si>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</si>
  <si>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</si>
  <si>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</si>
  <si>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</si>
  <si>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</si>
  <si>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</si>
  <si>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</si>
  <si>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</si>
  <si>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</si>
  <si>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</si>
  <si>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</si>
  <si>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</si>
  <si>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</si>
  <si>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</si>
  <si>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</si>
  <si>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</si>
  <si>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</si>
  <si>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</si>
  <si>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</si>
  <si>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</si>
  <si>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</si>
  <si>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</si>
  <si>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</si>
  <si>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</si>
  <si>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</si>
  <si>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</si>
  <si>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</si>
  <si>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</si>
  <si>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</si>
  <si>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</si>
  <si>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</si>
  <si>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</si>
  <si>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</si>
  <si>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</si>
  <si>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</si>
  <si>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</si>
  <si>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</si>
  <si>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</si>
  <si>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</si>
  <si>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</si>
  <si>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</si>
  <si>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</si>
  <si>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</si>
  <si>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</si>
  <si>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</si>
  <si>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</si>
  <si>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</si>
  <si>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</si>
  <si>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</si>
  <si>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</si>
  <si>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</si>
  <si>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</si>
  <si>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</si>
  <si>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</si>
  <si>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</si>
  <si>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</si>
  <si>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</si>
  <si>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</si>
  <si>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</si>
  <si>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</si>
  <si>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</si>
  <si>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</si>
  <si>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</si>
  <si>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</si>
  <si>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</si>
  <si>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</si>
  <si>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</si>
  <si>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</si>
  <si>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</si>
  <si>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</si>
  <si>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</si>
  <si>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</si>
  <si>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</si>
  <si>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</si>
  <si>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</si>
  <si>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</si>
  <si>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</si>
  <si>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</si>
  <si>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</si>
  <si>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</si>
  <si>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</si>
  <si>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</si>
  <si>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</si>
  <si>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</si>
  <si>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</si>
  <si>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</si>
  <si>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</si>
  <si>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</si>
  <si>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</si>
  <si>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</si>
  <si>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</si>
  <si>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</si>
  <si>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</si>
  <si>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</si>
  <si>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</si>
  <si>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</si>
  <si>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</si>
  <si>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</si>
  <si>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</si>
  <si>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</si>
  <si>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</si>
  <si>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</si>
  <si>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</si>
  <si>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</si>
  <si>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</si>
  <si>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</si>
  <si>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</si>
  <si>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</si>
  <si>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</si>
  <si>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</si>
  <si>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</si>
  <si>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</si>
  <si>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</si>
  <si>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</si>
  <si>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</si>
  <si>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</si>
  <si>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</si>
  <si>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</si>
  <si>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</si>
  <si>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</si>
  <si>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</si>
  <si>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</si>
  <si>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</si>
  <si>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</si>
  <si>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</si>
  <si>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</si>
  <si>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</si>
  <si>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</si>
  <si>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</si>
  <si>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</si>
  <si>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</si>
  <si>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</si>
  <si>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</si>
  <si>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</si>
  <si>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</si>
  <si>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</si>
  <si>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</si>
  <si>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</si>
  <si>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</si>
  <si>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</si>
  <si>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</si>
  <si>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</si>
  <si>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</si>
  <si>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</si>
  <si>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</si>
  <si>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</si>
  <si>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</si>
  <si>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</si>
  <si>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</si>
  <si>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</si>
  <si>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</si>
  <si>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</si>
  <si>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</si>
  <si>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</si>
  <si>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</si>
  <si>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</si>
  <si>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</si>
  <si>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</si>
  <si>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</si>
  <si>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</si>
  <si>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</si>
  <si>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</si>
  <si>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</si>
  <si>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</si>
  <si>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</si>
  <si>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</si>
  <si>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</si>
  <si>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</si>
  <si>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</si>
  <si>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</si>
  <si>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</si>
  <si>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</si>
  <si>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</si>
  <si>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</si>
  <si>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</si>
  <si>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</si>
  <si>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</si>
  <si>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</si>
  <si>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</si>
  <si>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</si>
  <si>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</si>
  <si>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</si>
  <si>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</si>
  <si>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</si>
  <si>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</si>
  <si>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</si>
  <si>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</si>
  <si>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</si>
  <si>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</si>
  <si>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</si>
  <si>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</si>
  <si>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</si>
  <si>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</si>
  <si>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</si>
  <si>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</si>
  <si>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</si>
  <si>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</si>
  <si>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</si>
  <si>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</si>
  <si>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</si>
  <si>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</si>
  <si>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</si>
  <si>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</si>
  <si>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</si>
  <si>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</si>
  <si>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</si>
  <si>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</si>
  <si>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</si>
  <si>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</si>
  <si>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</si>
  <si>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</si>
  <si>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</si>
  <si>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</si>
  <si>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</si>
  <si>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</si>
  <si>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</si>
  <si>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</si>
  <si>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</si>
  <si>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</si>
  <si>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</si>
  <si>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</si>
  <si>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</si>
  <si>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</si>
  <si>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</si>
  <si>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</si>
  <si>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</si>
  <si>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</si>
  <si>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</si>
  <si>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</si>
  <si>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</si>
  <si>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</si>
  <si>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</si>
  <si>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</si>
  <si>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</si>
  <si>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</si>
  <si>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</si>
  <si>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</si>
  <si>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</si>
  <si>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</si>
  <si>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</si>
  <si>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</si>
  <si>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</si>
  <si>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</si>
  <si>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</si>
  <si>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</si>
  <si>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</si>
  <si>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</si>
  <si>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</si>
  <si>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</si>
  <si>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</si>
  <si>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</si>
  <si>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</si>
  <si>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</si>
  <si>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</si>
  <si>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</si>
  <si>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</si>
  <si>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</si>
  <si>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</si>
  <si>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</si>
  <si>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</si>
  <si>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</si>
  <si>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</si>
  <si>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</si>
  <si>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</si>
  <si>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</si>
  <si>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</si>
  <si>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</si>
  <si>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</si>
  <si>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</si>
  <si>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</si>
  <si>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</si>
  <si>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</si>
  <si>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</si>
  <si>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</si>
  <si>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</si>
  <si>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</si>
  <si>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</si>
  <si>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</si>
  <si>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</si>
  <si>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</si>
  <si>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</si>
  <si>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</si>
  <si>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</si>
  <si>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</si>
  <si>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</si>
  <si>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</si>
  <si>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</si>
  <si>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</si>
  <si>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</si>
  <si>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</si>
  <si>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</si>
  <si>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</si>
  <si>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</si>
  <si>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</si>
  <si>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</si>
  <si>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</si>
  <si>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</si>
  <si>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</si>
  <si>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</si>
  <si>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</si>
  <si>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</si>
  <si>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</si>
  <si>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</si>
  <si>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</si>
  <si>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</si>
  <si>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</si>
  <si>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</si>
  <si>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</si>
  <si>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</si>
  <si>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</si>
  <si>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</si>
  <si>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</si>
  <si>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</si>
  <si>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</si>
  <si>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</si>
  <si>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</si>
  <si>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</si>
  <si>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</si>
  <si>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</si>
  <si>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</si>
  <si>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</si>
  <si>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</si>
  <si>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</si>
  <si>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</si>
  <si>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</si>
  <si>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</si>
  <si>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</si>
  <si>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</si>
  <si>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</si>
  <si>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</si>
  <si>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</si>
  <si>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</si>
  <si>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</si>
  <si>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</si>
  <si>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</si>
  <si>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</si>
  <si>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</si>
  <si>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</si>
  <si>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</si>
  <si>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</si>
  <si>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</si>
  <si>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</si>
  <si>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</si>
  <si>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</si>
  <si>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</si>
  <si>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</si>
  <si>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</si>
  <si>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</si>
  <si>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</si>
  <si>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</si>
  <si>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</si>
  <si>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</si>
  <si>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</si>
  <si>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</si>
  <si>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</si>
  <si>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</si>
  <si>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</si>
  <si>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</si>
  <si>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</si>
  <si>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</si>
  <si>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</si>
  <si>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</si>
  <si>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</si>
  <si>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</si>
  <si>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</si>
  <si>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</si>
  <si>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</si>
  <si>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</si>
  <si>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</si>
  <si>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</si>
  <si>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</si>
  <si>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</si>
  <si>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</si>
  <si>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</si>
  <si>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</si>
  <si>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</si>
  <si>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</si>
  <si>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</si>
  <si>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</si>
  <si>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</si>
  <si>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</si>
  <si>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</si>
  <si>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</si>
  <si>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</si>
  <si>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</si>
  <si>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</si>
  <si>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</si>
  <si>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</si>
  <si>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</si>
  <si>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</si>
  <si>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</si>
  <si>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</si>
  <si>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</si>
  <si>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</si>
  <si>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</si>
  <si>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</si>
  <si>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</si>
  <si>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</si>
  <si>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</si>
  <si>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</si>
  <si>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</si>
  <si>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</si>
  <si>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</si>
  <si>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</si>
  <si>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</si>
  <si>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</si>
  <si>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</si>
  <si>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</si>
  <si>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</si>
  <si>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</si>
  <si>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</si>
  <si>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</si>
  <si>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</si>
  <si>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</si>
  <si>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</si>
  <si>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</si>
  <si>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</si>
  <si>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</si>
  <si>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</si>
  <si>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</si>
  <si>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</si>
  <si>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</si>
  <si>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</si>
  <si>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</si>
  <si>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</si>
  <si>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</si>
  <si>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</si>
  <si>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</si>
  <si>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</si>
  <si>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</si>
  <si>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</si>
  <si>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</si>
  <si>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</si>
  <si>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</si>
  <si>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</si>
  <si>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</si>
  <si>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</si>
  <si>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</si>
  <si>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</si>
  <si>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</si>
  <si>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</si>
  <si>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</si>
  <si>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</si>
  <si>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</si>
  <si>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</si>
  <si>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</si>
  <si>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</si>
  <si>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</si>
  <si>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</si>
  <si>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</si>
  <si>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</si>
  <si>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</si>
  <si>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</si>
  <si>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</si>
  <si>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</si>
  <si>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</si>
  <si>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</si>
  <si>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</si>
  <si>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</si>
  <si>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</si>
  <si>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</si>
  <si>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</si>
  <si>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</si>
  <si>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</si>
  <si>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</si>
  <si>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</si>
  <si>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</si>
  <si>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</si>
  <si>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</si>
  <si>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</si>
  <si>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</si>
  <si>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</si>
  <si>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</si>
  <si>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</si>
  <si>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</si>
  <si>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</si>
  <si>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</si>
  <si>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</si>
  <si>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</si>
  <si>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</si>
  <si>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</si>
  <si>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</si>
  <si>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</si>
  <si>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</si>
  <si>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</si>
  <si>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</si>
  <si>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</si>
  <si>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</si>
  <si>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</si>
  <si>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</si>
  <si>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</si>
  <si>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</si>
  <si>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</si>
  <si>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</si>
  <si>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</si>
  <si>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</si>
  <si>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</si>
  <si>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</si>
  <si>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</si>
  <si>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</si>
  <si>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</si>
  <si>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</si>
  <si>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</si>
  <si>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</si>
  <si>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</si>
  <si>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</si>
  <si>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</si>
  <si>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</si>
  <si>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</si>
  <si>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</si>
  <si>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</si>
  <si>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</si>
  <si>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</si>
  <si>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</si>
  <si>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</si>
  <si>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</si>
  <si>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</si>
  <si>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</si>
  <si>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</si>
  <si>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</si>
  <si>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</si>
  <si>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Aguardando equipe</t>
  </si>
  <si>
    <t>Cancelado / chuva / Condições climáticas</t>
  </si>
  <si>
    <t>ZKEZGA-ZYU</t>
  </si>
  <si>
    <t>ZKEZGAZYU</t>
  </si>
  <si>
    <t>ZEM130-2</t>
  </si>
  <si>
    <t>Recolher dormente e jacaré sucata</t>
  </si>
  <si>
    <t>Previsão de solicitar MC1 11h30, devido descanso da equipe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</si>
  <si>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</si>
  <si>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</si>
  <si>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</si>
  <si>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Cancelado, devido  intervalo modernização  ZGP</t>
  </si>
  <si>
    <t>ZPT-ZPG-ZPT</t>
  </si>
  <si>
    <t>E41</t>
  </si>
  <si>
    <t>IBA</t>
  </si>
  <si>
    <t>ZTP</t>
  </si>
  <si>
    <t>IBA-ZPT</t>
  </si>
  <si>
    <t>IBAZPT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</si>
  <si>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</si>
  <si>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</si>
  <si>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</si>
  <si>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</si>
  <si>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</si>
  <si>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Ativos em preparação, previsão de pronto 08h30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</si>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</sst>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218" activePane="bottomRight" state="frozen"/>
      <selection pane="bottomRight" activeCell="AU247" sqref="AU2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/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>
        <v>0</v>
      </c>
      <c r="AR222" s="39">
        <v>0</v>
      </c>
      <c r="AS222" s="39">
        <v>0</v>
      </c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1287</v>
      </c>
      <c r="N224" s="204" t="s">
        <v>1288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ERRO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42" t="s">
        <v>1040</v>
      </c>
      <c r="BK224" s="17"/>
      <c r="BL224" s="16"/>
      <c r="BM224" s="15"/>
      <c r="BN224" s="15"/>
      <c r="BO224" s="165"/>
      <c r="BP224" s="17"/>
      <c r="BQ224" s="13" t="e">
        <f t="shared" si="20"/>
        <v>#VALUE!</v>
      </c>
      <c r="BR224" s="19" t="e">
        <f t="shared" si="21"/>
        <v>#VALUE!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ERRO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988</v>
      </c>
      <c r="BK225" s="17"/>
      <c r="BL225" s="16"/>
      <c r="BM225" s="15"/>
      <c r="BN225" s="15"/>
      <c r="BO225" s="165"/>
      <c r="BP225" s="17"/>
      <c r="BQ225" s="13" t="e">
        <f t="shared" si="20"/>
        <v>#VALUE!</v>
      </c>
      <c r="BR225" s="19" t="e">
        <f t="shared" si="21"/>
        <v>#VALUE!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ERRO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1291</v>
      </c>
      <c r="BK226" s="17"/>
      <c r="BL226" s="16"/>
      <c r="BM226" s="15"/>
      <c r="BN226" s="15"/>
      <c r="BO226" s="165"/>
      <c r="BP226" s="17"/>
      <c r="BQ226" s="13" t="e">
        <f t="shared" si="20"/>
        <v>#VALUE!</v>
      </c>
      <c r="BR226" s="19" t="e">
        <f t="shared" si="21"/>
        <v>#VALUE!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ERRO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1040</v>
      </c>
      <c r="BK227" s="17"/>
      <c r="BL227" s="16"/>
      <c r="BM227" s="15"/>
      <c r="BN227" s="15"/>
      <c r="BO227" s="165"/>
      <c r="BP227" s="17"/>
      <c r="BQ227" s="13" t="e">
        <f t="shared" si="20"/>
        <v>#VALUE!</v>
      </c>
      <c r="BR227" s="19" t="e">
        <f t="shared" si="21"/>
        <v>#VALUE!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ERRO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1</v>
      </c>
      <c r="BI232" s="17"/>
      <c r="BJ232" s="17"/>
      <c r="BK232" s="17"/>
      <c r="BL232" s="16"/>
      <c r="BM232" s="15"/>
      <c r="BN232" s="15"/>
      <c r="BO232" s="165"/>
      <c r="BP232" s="17"/>
      <c r="BQ232" s="13" t="e">
        <f t="shared" si="26"/>
        <v>#VALUE!</v>
      </c>
      <c r="BR232" s="19" t="e">
        <f t="shared" si="27"/>
        <v>#VALUE!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ERRO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1</v>
      </c>
      <c r="BI234" s="17"/>
      <c r="BJ234" s="17"/>
      <c r="BK234" s="17"/>
      <c r="BL234" s="16"/>
      <c r="BM234" s="15"/>
      <c r="BN234" s="15"/>
      <c r="BO234" s="165"/>
      <c r="BP234" s="17"/>
      <c r="BQ234" s="13" t="e">
        <f t="shared" si="26"/>
        <v>#VALUE!</v>
      </c>
      <c r="BR234" s="19" t="e">
        <f t="shared" si="27"/>
        <v>#VALUE!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ERRO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/>
      <c r="BK235" s="17"/>
      <c r="BL235" s="16"/>
      <c r="BM235" s="15"/>
      <c r="BN235" s="15"/>
      <c r="BO235" s="165"/>
      <c r="BP235" s="17"/>
      <c r="BQ235" s="13" t="e">
        <f t="shared" si="26"/>
        <v>#VALUE!</v>
      </c>
      <c r="BR235" s="19" t="e">
        <f t="shared" si="27"/>
        <v>#VALUE!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1293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ERRO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1</v>
      </c>
      <c r="BI236" s="17"/>
      <c r="BJ236" s="17"/>
      <c r="BK236" s="17"/>
      <c r="BL236" s="16"/>
      <c r="BM236" s="15"/>
      <c r="BN236" s="15"/>
      <c r="BO236" s="165"/>
      <c r="BP236" s="17"/>
      <c r="BQ236" s="13" t="e">
        <f t="shared" si="26"/>
        <v>#VALUE!</v>
      </c>
      <c r="BR236" s="19" t="e">
        <f t="shared" si="27"/>
        <v>#VALUE!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1294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ERRO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/>
      <c r="BK237" s="17"/>
      <c r="BL237" s="16"/>
      <c r="BM237" s="15"/>
      <c r="BN237" s="15"/>
      <c r="BO237" s="165"/>
      <c r="BP237" s="17"/>
      <c r="BQ237" s="13" t="e">
        <f t="shared" si="26"/>
        <v>#VALUE!</v>
      </c>
      <c r="BR237" s="19" t="e">
        <f t="shared" si="27"/>
        <v>#VALUE!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/>
      <c r="AU238" s="39"/>
      <c r="AV238" s="39"/>
      <c r="AW238" s="39"/>
      <c r="AX238" s="39"/>
      <c r="AY238" s="293" t="str">
        <f t="shared" si="25"/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1295</v>
      </c>
      <c r="BK238" s="17"/>
      <c r="BL238" s="16"/>
      <c r="BM238" s="15"/>
      <c r="BN238" s="15"/>
      <c r="BO238" s="165"/>
      <c r="BP238" s="17"/>
      <c r="BQ238" s="13" t="e">
        <f t="shared" si="26"/>
        <v>#VALUE!</v>
      </c>
      <c r="BR238" s="19" t="e">
        <f t="shared" si="27"/>
        <v>#VALUE!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1296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1</v>
      </c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1</v>
      </c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1297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1298</v>
      </c>
      <c r="I242" s="173" t="s">
        <v>1299</v>
      </c>
      <c r="J242" s="217">
        <v>53</v>
      </c>
      <c r="K242" s="217">
        <v>125</v>
      </c>
      <c r="L242" s="84" t="s">
        <v>317</v>
      </c>
      <c r="M242" s="204" t="s">
        <v>1300</v>
      </c>
      <c r="N242" s="204" t="s">
        <v>1301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1</v>
      </c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1302</v>
      </c>
      <c r="W243" s="324" t="s">
        <v>1303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1304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1302</v>
      </c>
      <c r="W244" s="324" t="s">
        <v>1305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1304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1302</v>
      </c>
      <c r="W245" s="324" t="s">
        <v>1306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1304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/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1</v>
      </c>
      <c r="BI246" s="17"/>
      <c r="BJ246" s="17" t="s">
        <v>1307</v>
      </c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</v>
      </c>
      <c r="AS247" s="39">
        <v>0</v>
      </c>
      <c r="AT247" s="39">
        <v>0</v>
      </c>
      <c r="AU247" s="39"/>
      <c r="AV247" s="39"/>
      <c r="AW247" s="39"/>
      <c r="AX247" s="39"/>
      <c r="AY247" s="293">
        <f t="shared" si="25"/>
        <v>0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1</v>
      </c>
      <c r="BI247" s="17"/>
      <c r="BJ247" s="17" t="s">
        <v>1307</v>
      </c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 t="s">
        <v>1307</v>
      </c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223 BJ225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1308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1309</v>
      </c>
      <c r="C4" s="331" t="s">
        <v>1310</v>
      </c>
      <c r="D4" s="331" t="s">
        <v>1311</v>
      </c>
      <c r="E4" s="331" t="s">
        <v>1312</v>
      </c>
      <c r="F4" s="331" t="s">
        <v>8</v>
      </c>
      <c r="G4" s="331" t="s">
        <v>1313</v>
      </c>
    </row>
    <row r="5" spans="2:8">
      <c r="B5" s="334" t="s">
        <v>1147</v>
      </c>
      <c r="C5" s="334">
        <v>314978</v>
      </c>
      <c r="D5" s="334" t="s">
        <v>1314</v>
      </c>
      <c r="E5" s="334" t="s">
        <v>537</v>
      </c>
      <c r="F5" s="334" t="s">
        <v>101</v>
      </c>
      <c r="G5" s="335">
        <v>46143</v>
      </c>
    </row>
    <row r="6" spans="2:8">
      <c r="B6" s="334" t="s">
        <v>1315</v>
      </c>
      <c r="C6" s="334">
        <v>256790</v>
      </c>
      <c r="D6" s="334" t="s">
        <v>1316</v>
      </c>
      <c r="E6" s="334" t="s">
        <v>537</v>
      </c>
      <c r="F6" s="334" t="s">
        <v>1317</v>
      </c>
      <c r="G6" s="335">
        <v>45992</v>
      </c>
    </row>
    <row r="7" spans="2:8">
      <c r="B7" s="334" t="s">
        <v>1318</v>
      </c>
      <c r="C7" s="334">
        <v>265193</v>
      </c>
      <c r="D7" s="334" t="s">
        <v>1319</v>
      </c>
      <c r="E7" s="334" t="s">
        <v>538</v>
      </c>
      <c r="F7" s="334" t="s">
        <v>1320</v>
      </c>
      <c r="G7" s="334" t="s">
        <v>1321</v>
      </c>
    </row>
    <row r="8" spans="2:8">
      <c r="B8" s="334" t="s">
        <v>1322</v>
      </c>
      <c r="C8" s="334">
        <v>293716</v>
      </c>
      <c r="D8" s="334" t="s">
        <v>1323</v>
      </c>
      <c r="E8" s="334" t="s">
        <v>538</v>
      </c>
      <c r="F8" s="334" t="s">
        <v>1320</v>
      </c>
      <c r="G8" s="335">
        <v>46204</v>
      </c>
    </row>
    <row r="9" spans="2:8">
      <c r="B9" s="334" t="s">
        <v>1324</v>
      </c>
      <c r="C9" s="334">
        <v>257258</v>
      </c>
      <c r="D9" s="334" t="s">
        <v>1325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1326</v>
      </c>
      <c r="C10" s="334">
        <v>371147</v>
      </c>
      <c r="D10" s="334" t="s">
        <v>1327</v>
      </c>
      <c r="E10" s="334" t="s">
        <v>539</v>
      </c>
      <c r="F10" s="334" t="s">
        <v>144</v>
      </c>
      <c r="G10" s="334" t="s">
        <v>1321</v>
      </c>
    </row>
    <row r="11" spans="2:8">
      <c r="B11" s="334" t="s">
        <v>1328</v>
      </c>
      <c r="C11" s="334">
        <v>259230</v>
      </c>
      <c r="D11" s="334" t="s">
        <v>1329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1330</v>
      </c>
      <c r="C12" s="334">
        <v>370705</v>
      </c>
      <c r="D12" s="334"/>
      <c r="E12" s="334" t="s">
        <v>539</v>
      </c>
      <c r="F12" s="334" t="s">
        <v>144</v>
      </c>
      <c r="G12" s="334" t="s">
        <v>1321</v>
      </c>
    </row>
    <row r="13" spans="2:8">
      <c r="B13" s="334" t="s">
        <v>1331</v>
      </c>
      <c r="C13" s="334">
        <v>258542</v>
      </c>
      <c r="D13" s="334" t="s">
        <v>1332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1333</v>
      </c>
      <c r="C14" s="334">
        <v>257050</v>
      </c>
      <c r="D14" s="334" t="s">
        <v>1334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1335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1336</v>
      </c>
      <c r="E3" s="326" t="s">
        <v>1337</v>
      </c>
      <c r="F3" s="326" t="s">
        <v>1338</v>
      </c>
      <c r="G3" s="331" t="s">
        <v>1339</v>
      </c>
      <c r="H3" s="326" t="s">
        <v>1340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1341</v>
      </c>
      <c r="H4" s="329"/>
    </row>
    <row r="5" spans="3:8" ht="29.25">
      <c r="C5" s="327" t="s">
        <v>537</v>
      </c>
      <c r="D5" s="327" t="s">
        <v>1342</v>
      </c>
      <c r="E5" s="328">
        <v>46000</v>
      </c>
      <c r="F5" s="327">
        <v>9000</v>
      </c>
      <c r="G5" s="332" t="s">
        <v>1343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1344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1345</v>
      </c>
      <c r="G7" s="333" t="s">
        <v>1346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1347</v>
      </c>
      <c r="H8" s="327"/>
    </row>
    <row r="9" spans="3:8">
      <c r="C9" s="327" t="s">
        <v>464</v>
      </c>
      <c r="D9" s="327" t="s">
        <v>1348</v>
      </c>
      <c r="E9" s="328">
        <v>45993</v>
      </c>
      <c r="F9" s="327">
        <v>12000</v>
      </c>
      <c r="G9" s="332" t="s">
        <v>1349</v>
      </c>
      <c r="H9" s="327"/>
    </row>
    <row r="10" spans="3:8" ht="29.25">
      <c r="C10" s="327" t="s">
        <v>464</v>
      </c>
      <c r="D10" s="327" t="s">
        <v>1350</v>
      </c>
      <c r="E10" s="328">
        <v>45993</v>
      </c>
      <c r="F10" s="327">
        <v>9000</v>
      </c>
      <c r="G10" s="332" t="s">
        <v>1351</v>
      </c>
      <c r="H10" s="327"/>
    </row>
    <row r="11" spans="3:8" ht="29.25">
      <c r="C11" s="327" t="s">
        <v>464</v>
      </c>
      <c r="D11" s="327" t="s">
        <v>1352</v>
      </c>
      <c r="E11" s="328">
        <v>45993</v>
      </c>
      <c r="F11" s="327">
        <v>10000</v>
      </c>
      <c r="G11" s="332" t="s">
        <v>1351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1353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1354</v>
      </c>
      <c r="W1" s="396"/>
      <c r="X1" s="396"/>
      <c r="Y1" s="104"/>
    </row>
    <row r="2" spans="1:25" s="101" customFormat="1" ht="11.25" customHeight="1">
      <c r="A2" s="105" t="s">
        <v>1355</v>
      </c>
      <c r="B2" s="105" t="s">
        <v>1356</v>
      </c>
      <c r="C2" s="105" t="s">
        <v>313</v>
      </c>
      <c r="D2" s="106" t="s">
        <v>869</v>
      </c>
      <c r="E2" s="106" t="s">
        <v>870</v>
      </c>
      <c r="F2" s="106" t="s">
        <v>1357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1358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1359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1360</v>
      </c>
      <c r="D5" s="398"/>
      <c r="E5" s="398"/>
      <c r="F5" s="398"/>
      <c r="G5" s="398"/>
      <c r="H5" s="398"/>
      <c r="I5" s="398"/>
      <c r="J5" s="399"/>
      <c r="K5" s="400" t="s">
        <v>1361</v>
      </c>
      <c r="L5" s="401"/>
      <c r="M5" s="401"/>
      <c r="N5" s="401"/>
      <c r="O5" s="402" t="s">
        <v>1362</v>
      </c>
      <c r="P5" s="403"/>
      <c r="Q5" s="404"/>
    </row>
    <row r="6" spans="1:17" s="94" customFormat="1" ht="15.75" customHeight="1">
      <c r="A6" s="88" t="s">
        <v>1357</v>
      </c>
      <c r="B6" s="95" t="s">
        <v>1356</v>
      </c>
      <c r="C6" s="96" t="s">
        <v>869</v>
      </c>
      <c r="D6" s="97" t="s">
        <v>870</v>
      </c>
      <c r="E6" s="96" t="s">
        <v>1363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1364</v>
      </c>
      <c r="M6" s="139" t="s">
        <v>335</v>
      </c>
      <c r="N6" s="140" t="s">
        <v>864</v>
      </c>
      <c r="O6" s="246" t="s">
        <v>907</v>
      </c>
      <c r="P6" s="157"/>
      <c r="Q6" s="193" t="s">
        <v>1365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em preparação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>Aguardando solicitar MC1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1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1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1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1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1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1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1366</v>
      </c>
      <c r="C2" s="96" t="s">
        <v>854</v>
      </c>
      <c r="D2" s="96" t="s">
        <v>856</v>
      </c>
      <c r="E2" s="96" t="s">
        <v>1367</v>
      </c>
      <c r="F2" s="96" t="s">
        <v>1368</v>
      </c>
      <c r="G2" s="96" t="s">
        <v>1369</v>
      </c>
      <c r="H2" s="96" t="s">
        <v>1370</v>
      </c>
      <c r="I2" s="96" t="s">
        <v>1371</v>
      </c>
      <c r="J2" s="96" t="s">
        <v>1372</v>
      </c>
      <c r="K2" s="131" t="s">
        <v>1373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2025-12-10T10:58:37Z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