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30" documentId="120_S{118792C3-22EF-5104-A093-F22BFE3913F3}" xr6:coauthVersionLast="47" xr6:coauthVersionMax="47" xr10:uidLastSave="{08B79CF9-7602-407C-8299-2F7269965BB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<sst xmlns="http://schemas.openxmlformats.org/spreadsheetml/2006/main" count="10301" uniqueCount="1744">
  <si>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</si>
  <si>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</si>
  <si>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</si>
  <si>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</si>
  <si>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</si>
  <si>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</si>
  <si>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</si>
  <si>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</si>
  <si>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</si>
  <si>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</si>
  <si>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</si>
  <si>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</si>
  <si>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</si>
  <si>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</si>
  <si>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</si>
  <si>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</si>
  <si>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</si>
  <si>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</si>
  <si>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</si>
  <si>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</si>
  <si>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</si>
  <si>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</si>
  <si>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</si>
  <si>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</si>
  <si>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</si>
  <si>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</si>
  <si>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</si>
  <si>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</si>
  <si>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</si>
  <si>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</si>
  <si>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</si>
  <si>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</si>
  <si>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</si>
  <si>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</si>
  <si>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</si>
  <si>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</si>
  <si>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</si>
  <si>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</si>
  <si>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</si>
  <si>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</si>
  <si>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</si>
  <si>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</si>
  <si>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</si>
  <si>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</si>
  <si>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</si>
  <si>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</si>
  <si>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</si>
  <si>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</si>
  <si>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</si>
  <si>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</si>
  <si>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</si>
  <si>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</si>
  <si>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</si>
  <si>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</si>
  <si>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</si>
  <si>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</si>
  <si>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</si>
  <si>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</si>
  <si>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</si>
  <si>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</si>
  <si>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</si>
  <si>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</si>
  <si>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</si>
  <si>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</si>
  <si>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</si>
  <si>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</si>
  <si>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</si>
  <si>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</si>
  <si>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</si>
  <si>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</si>
  <si>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</si>
  <si>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</si>
  <si>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</si>
  <si>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</si>
  <si>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</si>
  <si>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</si>
  <si>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</si>
  <si>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</si>
  <si>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</si>
  <si>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</si>
  <si>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</si>
  <si>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</si>
  <si>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</si>
  <si>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</si>
  <si>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</si>
  <si>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</si>
  <si>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</si>
  <si>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</si>
  <si>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</si>
  <si>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</si>
  <si>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</si>
  <si>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</si>
  <si>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</si>
  <si>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</si>
  <si>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</si>
  <si>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</si>
  <si>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</si>
  <si>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</si>
  <si>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</si>
  <si>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</si>
  <si>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</si>
  <si>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</si>
  <si>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</si>
  <si>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</si>
  <si>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</si>
  <si>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</si>
  <si>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</si>
  <si>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</si>
  <si>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</si>
  <si>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</si>
  <si>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</si>
  <si>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</si>
  <si>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</si>
  <si>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</si>
  <si>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</si>
  <si>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</si>
  <si>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</si>
  <si>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</si>
  <si>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</si>
  <si>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</si>
  <si>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</si>
  <si>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</si>
  <si>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</si>
  <si>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</si>
  <si>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</si>
  <si>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</si>
  <si>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</si>
  <si>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</si>
  <si>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</si>
  <si>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</si>
  <si>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</si>
  <si>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</si>
  <si>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</si>
  <si>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</si>
  <si>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</si>
  <si>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</si>
  <si>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</si>
  <si>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</si>
  <si>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</si>
  <si>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</si>
  <si>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</si>
  <si>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</si>
  <si>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</si>
  <si>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</si>
  <si>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</si>
  <si>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</si>
  <si>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</si>
  <si>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</si>
  <si>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</si>
  <si>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</si>
  <si>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</si>
  <si>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</si>
  <si>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</si>
  <si>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</si>
  <si>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</si>
  <si>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</si>
  <si>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</si>
  <si>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</si>
  <si>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</si>
  <si>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</si>
  <si>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</si>
  <si>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</si>
  <si>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</si>
  <si>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</si>
  <si>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</si>
  <si>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</si>
  <si>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</si>
  <si>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</si>
  <si>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</si>
  <si>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</si>
  <si>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</si>
  <si>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</si>
  <si>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</si>
  <si>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</si>
  <si>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</si>
  <si>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</si>
  <si>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</si>
  <si>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</si>
  <si>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</si>
  <si>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</si>
  <si>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</si>
  <si>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</si>
  <si>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</si>
  <si>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</si>
  <si>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</si>
  <si>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</si>
  <si>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</si>
  <si>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</si>
  <si>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</si>
  <si>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</si>
  <si>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</si>
  <si>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</si>
  <si>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</si>
  <si>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</si>
  <si>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</si>
  <si>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</si>
  <si>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</si>
  <si>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</si>
  <si>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</si>
  <si>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</si>
  <si>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</si>
  <si>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</si>
  <si>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</si>
  <si>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</si>
  <si>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</si>
  <si>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</si>
  <si>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</si>
  <si>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</si>
  <si>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</si>
  <si>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</si>
  <si>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</si>
  <si>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</si>
  <si>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</si>
  <si>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</si>
  <si>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</si>
  <si>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</si>
  <si>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</si>
  <si>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</si>
  <si>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</si>
  <si>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</si>
  <si>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</si>
  <si>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</si>
  <si>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</si>
  <si>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</si>
  <si>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</si>
  <si>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</si>
  <si>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</si>
  <si>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</si>
  <si>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</si>
  <si>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</si>
  <si>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</si>
  <si>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</si>
  <si>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</si>
  <si>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</si>
  <si>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</si>
  <si>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</si>
  <si>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</si>
  <si>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</si>
  <si>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</si>
  <si>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</si>
  <si>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</si>
  <si>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</si>
  <si>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</si>
  <si>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</si>
  <si>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</si>
  <si>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</si>
  <si>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</si>
  <si>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</si>
  <si>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</si>
  <si>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</si>
  <si>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</si>
  <si>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</si>
  <si>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</si>
  <si>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</si>
  <si>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</si>
  <si>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</si>
  <si>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</si>
  <si>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</si>
  <si>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</si>
  <si>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</si>
  <si>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</si>
  <si>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</si>
  <si>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</si>
  <si>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</si>
  <si>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</si>
  <si>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</si>
  <si>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</si>
  <si>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</si>
  <si>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</si>
  <si>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</si>
  <si>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</si>
  <si>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</si>
  <si>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</si>
  <si>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</si>
  <si>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</si>
  <si>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</si>
  <si>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</si>
  <si>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</si>
  <si>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</si>
  <si>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</si>
  <si>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</si>
  <si>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</si>
  <si>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</si>
  <si>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</si>
  <si>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</si>
  <si>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</si>
  <si>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</si>
  <si>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</si>
  <si>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</si>
  <si>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</si>
  <si>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</si>
  <si>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</si>
  <si>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</si>
  <si>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</si>
  <si>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</si>
  <si>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</si>
  <si>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</si>
  <si>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</si>
  <si>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</si>
  <si>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</si>
  <si>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</si>
  <si>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</si>
  <si>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</si>
  <si>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</si>
  <si>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</si>
  <si>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</si>
  <si>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</si>
  <si>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</si>
  <si>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</si>
  <si>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</si>
  <si>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</si>
  <si>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</si>
  <si>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</si>
  <si>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</si>
  <si>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</si>
  <si>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</si>
  <si>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</si>
  <si>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</si>
  <si>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</si>
  <si>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</si>
  <si>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</si>
  <si>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</si>
  <si>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</si>
  <si>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</si>
  <si>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</si>
  <si>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</si>
  <si>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</si>
  <si>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</si>
  <si>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</si>
  <si>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</si>
  <si>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</si>
  <si>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</si>
  <si>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</si>
  <si>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</si>
  <si>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</si>
  <si>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</si>
  <si>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</si>
  <si>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</si>
  <si>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</si>
  <si>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</si>
  <si>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</si>
  <si>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</si>
  <si>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</si>
  <si>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</si>
  <si>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</si>
  <si>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</si>
  <si>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</si>
  <si>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</si>
  <si>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</si>
  <si>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</si>
  <si>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</si>
  <si>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</si>
  <si>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</si>
  <si>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</si>
  <si>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</si>
  <si>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</si>
  <si>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</si>
  <si>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</si>
  <si>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</si>
  <si>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</si>
  <si>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</si>
  <si>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</si>
  <si>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</si>
  <si>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</si>
  <si>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</si>
  <si>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</si>
  <si>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</si>
  <si>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</si>
  <si>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</si>
  <si>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</si>
  <si>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</si>
  <si>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</si>
  <si>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</si>
  <si>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</si>
  <si>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</si>
  <si>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</si>
  <si>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</si>
  <si>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</si>
  <si>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</si>
  <si>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</si>
  <si>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</si>
  <si>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</si>
  <si>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</si>
  <si>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</si>
  <si>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</si>
  <si>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</si>
  <si>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</si>
  <si>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</si>
  <si>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</si>
  <si>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</si>
  <si>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</si>
  <si>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</si>
  <si>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</si>
  <si>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</si>
  <si>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</si>
  <si>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</si>
  <si>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</si>
  <si>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</si>
  <si>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</si>
  <si>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</si>
  <si>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</si>
  <si>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</si>
  <si>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</si>
  <si>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</si>
  <si>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</si>
  <si>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</si>
  <si>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</si>
  <si>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</si>
  <si>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</si>
  <si>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</si>
  <si>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</si>
  <si>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</si>
  <si>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</si>
  <si>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</si>
  <si>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</si>
  <si>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</si>
  <si>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</si>
  <si>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</si>
  <si>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</si>
  <si>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</si>
  <si>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</si>
  <si>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</si>
  <si>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</si>
  <si>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</si>
  <si>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</si>
  <si>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</si>
  <si>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</si>
  <si>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</si>
  <si>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</si>
  <si>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</si>
  <si>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</si>
  <si>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</si>
  <si>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</si>
  <si>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</si>
  <si>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</si>
  <si>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</si>
  <si>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</si>
  <si>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</si>
  <si>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</si>
  <si>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</si>
  <si>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</si>
  <si>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</si>
  <si>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</si>
  <si>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</si>
  <si>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</si>
  <si>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</si>
  <si>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</si>
  <si>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</si>
  <si>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</si>
  <si>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</si>
  <si>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</si>
  <si>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</si>
  <si>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</si>
  <si>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</si>
  <si>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</si>
  <si>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</si>
  <si>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</si>
  <si>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</si>
  <si>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</si>
  <si>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</si>
  <si>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</si>
  <si>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</si>
  <si>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</si>
  <si>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</si>
  <si>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</si>
  <si>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</si>
  <si>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</si>
  <si>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</si>
  <si>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</si>
  <si>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</si>
  <si>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</si>
  <si>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</si>
  <si>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</si>
  <si>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</si>
  <si>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</si>
  <si>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</si>
  <si>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</si>
  <si>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</si>
  <si>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</si>
  <si>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</si>
  <si>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</si>
  <si>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</si>
  <si>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</si>
  <si>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</si>
  <si>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</si>
  <si>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</si>
  <si>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</si>
  <si>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</si>
  <si>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</si>
  <si>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</si>
  <si>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</si>
  <si>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</si>
  <si>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</si>
  <si>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</si>
  <si>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</si>
  <si>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</si>
  <si>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</si>
  <si>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</si>
  <si>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</si>
  <si>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</si>
  <si>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</si>
  <si>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</si>
  <si>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</si>
  <si>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</si>
  <si>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</si>
  <si>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</si>
  <si>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</si>
  <si>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</si>
  <si>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</si>
  <si>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</si>
  <si>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</si>
  <si>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</si>
  <si>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</si>
  <si>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</si>
  <si>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</si>
  <si>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</si>
  <si>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</si>
  <si>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</si>
  <si>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</si>
  <si>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</si>
  <si>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</si>
  <si>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</si>
  <si>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</si>
  <si>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</si>
  <si>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</si>
  <si>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</si>
  <si>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</si>
  <si>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</si>
  <si>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</si>
  <si>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</si>
  <si>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</si>
  <si>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</si>
  <si>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</si>
  <si>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</si>
  <si>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</si>
  <si>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</si>
  <si>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</si>
  <si>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</si>
  <si>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</si>
  <si>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</si>
  <si>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</si>
  <si>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</si>
  <si>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</si>
  <si>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</si>
  <si>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</si>
  <si>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</si>
  <si>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</si>
  <si>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</si>
  <si>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</si>
  <si>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</si>
  <si>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</si>
  <si>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</si>
  <si>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</si>
  <si>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</si>
  <si>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</si>
  <si>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</si>
  <si>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</si>
  <si>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</si>
  <si>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</si>
  <si>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</si>
  <si>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</si>
  <si>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</si>
  <si>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</si>
  <si>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</si>
  <si>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</si>
  <si>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</si>
  <si>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</si>
  <si>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</si>
  <si>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</si>
  <si>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</si>
  <si>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</si>
  <si>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</si>
  <si>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</si>
  <si>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</si>
  <si>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</si>
  <si>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</si>
  <si>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</si>
  <si>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</si>
  <si>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</si>
  <si>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</si>
  <si>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</si>
  <si>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</si>
  <si>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</si>
  <si>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</si>
  <si>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</si>
  <si>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</si>
  <si>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</si>
  <si>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</si>
  <si>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</si>
  <si>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</si>
  <si>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</si>
  <si>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</si>
  <si>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</si>
  <si>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</si>
  <si>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</si>
  <si>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</si>
  <si>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</si>
  <si>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</si>
  <si>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</si>
  <si>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</si>
  <si>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</si>
  <si>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</si>
  <si>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</si>
  <si>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</si>
  <si>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</si>
  <si>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</si>
  <si>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</si>
  <si>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</si>
  <si>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</si>
  <si>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</si>
  <si>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</si>
  <si>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</si>
  <si>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</si>
  <si>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</si>
  <si>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</si>
  <si>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</si>
  <si>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</si>
  <si>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</si>
  <si>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</si>
  <si>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</si>
  <si>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</si>
  <si>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</si>
  <si>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</si>
  <si>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</si>
  <si>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</si>
  <si>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</si>
  <si>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</si>
  <si>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</si>
  <si>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</si>
  <si>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</si>
  <si>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</si>
  <si>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</si>
  <si>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</si>
  <si>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</si>
  <si>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</si>
  <si>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</si>
  <si>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</si>
  <si>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</si>
  <si>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</si>
  <si>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</si>
  <si>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</si>
  <si>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</si>
  <si>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</si>
  <si>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</si>
  <si>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</si>
  <si>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</si>
  <si>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</si>
  <si>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</si>
  <si>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</si>
  <si>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</si>
  <si>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</si>
  <si>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</si>
  <si>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</si>
  <si>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</si>
  <si>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</si>
  <si>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</si>
  <si>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</si>
  <si>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</si>
  <si>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</si>
  <si>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</si>
  <si>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</si>
  <si>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</si>
  <si>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</si>
  <si>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</si>
  <si>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</si>
  <si>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</si>
  <si>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</si>
  <si>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</si>
  <si>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</si>
  <si>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</si>
  <si>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</si>
  <si>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</si>
  <si>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</si>
  <si>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</si>
  <si>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</si>
  <si>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</si>
  <si>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</si>
  <si>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</si>
  <si>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</si>
  <si>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</si>
  <si>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</si>
  <si>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</si>
  <si>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</si>
  <si>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</si>
  <si>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</si>
  <si>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</si>
  <si>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</si>
  <si>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</si>
  <si>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</si>
  <si>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</si>
  <si>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</si>
  <si>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</si>
  <si>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</si>
  <si>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</si>
  <si>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</si>
  <si>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</si>
  <si>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</si>
  <si>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</si>
  <si>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</si>
  <si>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</si>
  <si>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</si>
  <si>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</si>
  <si>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</si>
  <si>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</si>
  <si>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</si>
  <si>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</si>
  <si>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</si>
  <si>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</si>
  <si>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</si>
  <si>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</si>
  <si>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</si>
  <si>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</si>
  <si>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</si>
  <si>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</si>
  <si>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</si>
  <si>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</si>
  <si>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</si>
  <si>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</si>
  <si>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</si>
  <si>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</si>
  <si>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</si>
  <si>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</si>
  <si>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</si>
  <si>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</si>
  <si>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</si>
  <si>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</si>
  <si>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</si>
  <si>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</si>
  <si>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</si>
  <si>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</si>
  <si>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</si>
  <si>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</si>
  <si>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</si>
  <si>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</si>
  <si>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</si>
  <si>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</si>
  <si>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</si>
  <si>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</si>
  <si>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</si>
  <si>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</si>
  <si>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</si>
  <si>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</si>
  <si>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</si>
  <si>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</si>
  <si>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</si>
  <si>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</si>
  <si>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</si>
  <si>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</si>
  <si>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</si>
  <si>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</si>
  <si>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</si>
  <si>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</si>
  <si>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</si>
  <si>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</si>
  <si>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</si>
  <si>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</si>
  <si>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</si>
  <si>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</si>
  <si>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</si>
  <si>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</si>
  <si>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</si>
  <si>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</si>
  <si>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</si>
  <si>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</si>
  <si>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</si>
  <si>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</si>
  <si>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</si>
  <si>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</si>
  <si>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</si>
  <si>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</si>
  <si>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</si>
  <si>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</si>
  <si>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</si>
  <si>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</si>
  <si>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</si>
  <si>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</si>
  <si>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</si>
  <si>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</si>
  <si>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</si>
  <si>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</si>
  <si>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</si>
  <si>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</si>
  <si>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</si>
  <si>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</si>
  <si>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</si>
  <si>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</si>
  <si>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</si>
  <si>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</si>
  <si>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</si>
  <si>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</si>
  <si>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</si>
  <si>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</si>
  <si>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</si>
  <si>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</si>
  <si>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</si>
  <si>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</si>
  <si>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</si>
  <si>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</si>
  <si>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</si>
  <si>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</si>
  <si>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</si>
  <si>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</si>
  <si>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</si>
  <si>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</si>
  <si>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</si>
  <si>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</si>
  <si>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</si>
  <si>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</si>
  <si>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</si>
  <si>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</si>
  <si>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</si>
  <si>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</si>
  <si>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</si>
  <si>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</si>
  <si>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</si>
  <si>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</si>
  <si>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</si>
  <si>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</si>
  <si>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</si>
  <si>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</si>
  <si>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</si>
  <si>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</si>
  <si>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</si>
  <si>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</si>
  <si>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</si>
  <si>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</si>
  <si>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</si>
  <si>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</si>
  <si>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</si>
  <si>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</si>
  <si>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</si>
  <si>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</si>
  <si>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</si>
  <si>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</si>
  <si>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</si>
  <si>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</si>
  <si>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</si>
  <si>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</si>
  <si>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</si>
  <si>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</si>
  <si>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</si>
  <si>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</si>
  <si>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</si>
  <si>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</si>
  <si>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</si>
  <si>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</si>
  <si>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</si>
  <si>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</si>
  <si>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</si>
  <si>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</si>
  <si>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</si>
  <si>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</si>
  <si>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</si>
  <si>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</si>
  <si>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</si>
  <si>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</si>
  <si>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</si>
  <si>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</si>
  <si>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</si>
  <si>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</si>
  <si>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</si>
  <si>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</si>
  <si>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</si>
  <si>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</si>
  <si>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</si>
  <si>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</si>
  <si>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</si>
  <si>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</si>
  <si>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</si>
  <si>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</si>
  <si>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</si>
  <si>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</si>
  <si>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</si>
  <si>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</si>
  <si>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</si>
  <si>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</si>
  <si>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</si>
  <si>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</si>
  <si>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</si>
  <si>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</si>
  <si>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</si>
  <si>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</si>
  <si>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</si>
  <si>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</si>
  <si>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</si>
  <si>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</si>
  <si>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</si>
  <si>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</si>
  <si>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</si>
  <si>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</si>
  <si>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</si>
  <si>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</si>
  <si>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</si>
  <si>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</si>
  <si>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</si>
  <si>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</si>
  <si>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</si>
  <si>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</si>
  <si>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</si>
  <si>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</si>
  <si>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</si>
  <si>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</si>
  <si>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</si>
  <si>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</si>
  <si>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</si>
  <si>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</si>
  <si>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</si>
  <si>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</si>
  <si>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</si>
  <si>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</si>
  <si>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</si>
  <si>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</si>
  <si>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</si>
  <si>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</si>
  <si>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</si>
  <si>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</si>
  <si>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</si>
  <si>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</si>
  <si>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</si>
  <si>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</si>
  <si>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</si>
  <si>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</si>
  <si>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</si>
  <si>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</si>
  <si>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</si>
  <si>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</si>
  <si>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</si>
  <si>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</si>
  <si>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</si>
  <si>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</si>
  <si>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</si>
  <si>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</si>
  <si>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</si>
  <si>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</si>
  <si>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</si>
  <si>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</si>
  <si>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</si>
  <si>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</si>
  <si>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</si>
  <si>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</si>
  <si>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</si>
  <si>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</si>
  <si>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</si>
  <si>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</si>
  <si>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</si>
  <si>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</si>
  <si>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</si>
  <si>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</si>
  <si>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</si>
  <si>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</si>
  <si>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</si>
  <si>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</si>
  <si>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</si>
  <si>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</si>
  <si>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</si>
  <si>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</si>
  <si>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</si>
  <si>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</si>
  <si>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</si>
  <si>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</si>
  <si>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</si>
  <si>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</si>
  <si>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</si>
  <si>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</si>
  <si>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</si>
  <si>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</si>
  <si>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</si>
  <si>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</si>
  <si>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</si>
  <si>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</si>
  <si>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</si>
  <si>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</si>
  <si>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</si>
  <si>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</si>
  <si>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</si>
  <si>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</si>
  <si>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</si>
  <si>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</si>
  <si>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</si>
  <si>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</si>
  <si>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</si>
  <si>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</si>
  <si>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</si>
  <si>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</si>
  <si>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</si>
  <si>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</si>
  <si>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</si>
  <si>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</si>
  <si>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</si>
  <si>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</si>
  <si>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</si>
  <si>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</si>
  <si>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</si>
  <si>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</si>
  <si>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</si>
  <si>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</si>
  <si>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</si>
  <si>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</si>
  <si>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</si>
  <si>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</si>
  <si>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</si>
  <si>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</si>
  <si>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</si>
  <si>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</si>
  <si>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</si>
  <si>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</si>
  <si>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</si>
  <si>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</si>
  <si>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</si>
  <si>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</si>
  <si>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</si>
  <si>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</si>
  <si>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</si>
  <si>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</si>
  <si>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</si>
  <si>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</si>
  <si>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</si>
  <si>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</si>
  <si>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</si>
  <si>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</si>
  <si>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</si>
  <si>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</si>
  <si>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</si>
  <si>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</si>
  <si>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</si>
  <si>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</si>
  <si>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</si>
  <si>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</si>
  <si>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</si>
  <si>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</si>
  <si>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</si>
  <si>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</si>
  <si>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</si>
  <si>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</si>
  <si>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</si>
  <si>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</si>
  <si>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</si>
  <si>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</si>
  <si>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</si>
  <si>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</si>
  <si>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</si>
  <si>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</si>
  <si>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</si>
  <si>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</si>
  <si>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</si>
  <si>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</si>
  <si>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</si>
  <si>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</si>
  <si>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</si>
  <si>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</si>
  <si>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</si>
  <si>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</si>
  <si>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</si>
  <si>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</si>
  <si>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</si>
  <si>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</si>
  <si>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</si>
  <si>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</si>
  <si>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</si>
  <si>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</si>
  <si>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</si>
  <si>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</si>
  <si>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</si>
  <si>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</si>
  <si>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</si>
  <si>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</si>
  <si>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</si>
  <si>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</si>
  <si>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</si>
  <si>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</si>
  <si>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</si>
  <si>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</si>
  <si>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</si>
  <si>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</si>
  <si>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</si>
  <si>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</si>
  <si>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</si>
  <si>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</si>
  <si>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</si>
  <si>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</si>
  <si>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</si>
  <si>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</si>
  <si>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</si>
  <si>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</si>
  <si>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</si>
  <si>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</si>
  <si>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</si>
  <si>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</si>
  <si>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</si>
  <si>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</si>
  <si>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</si>
  <si>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</si>
  <si>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</si>
  <si>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</si>
  <si>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</si>
  <si>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</si>
  <si>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</si>
  <si>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</si>
  <si>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</si>
  <si>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</si>
  <si>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</si>
  <si>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</si>
  <si>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</si>
  <si>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</si>
  <si>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</si>
  <si>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</si>
  <si>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</si>
  <si>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</si>
  <si>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</si>
  <si>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</si>
  <si>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</si>
  <si>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</si>
  <si>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</si>
  <si>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</si>
  <si>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</si>
  <si>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</si>
  <si>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</si>
  <si>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</si>
  <si>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</si>
  <si>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</si>
  <si>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</si>
  <si>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</si>
  <si>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</si>
  <si>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</si>
  <si>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</si>
  <si>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</si>
  <si>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</si>
  <si>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</si>
  <si>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</si>
  <si>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</si>
  <si>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</si>
  <si>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</si>
  <si>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</si>
  <si>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</si>
  <si>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</si>
  <si>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</si>
  <si>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</si>
  <si>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</si>
  <si>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</si>
  <si>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</si>
  <si>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</si>
  <si>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</si>
  <si>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</si>
  <si>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</si>
  <si>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</si>
  <si>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</si>
  <si>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</si>
  <si>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</si>
  <si>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</si>
  <si>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</si>
  <si>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</si>
  <si>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</si>
  <si>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</si>
  <si>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</si>
  <si>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</si>
  <si>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</si>
  <si>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</si>
  <si>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</si>
  <si>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</si>
  <si>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</si>
  <si>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</si>
  <si>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</si>
  <si>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</si>
  <si>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</si>
  <si>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</si>
  <si>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</si>
  <si>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</si>
  <si>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</si>
  <si>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</si>
  <si>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</si>
  <si>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</si>
  <si>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</si>
  <si>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</si>
  <si>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</si>
  <si>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</si>
  <si>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</si>
  <si>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</si>
  <si>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</si>
  <si>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</si>
  <si>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</si>
  <si>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</si>
  <si>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</si>
  <si>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</si>
  <si>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</si>
  <si>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</si>
  <si>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</si>
  <si>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</si>
  <si>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</si>
  <si>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</si>
  <si>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</si>
  <si>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</si>
  <si>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</si>
  <si>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</si>
  <si>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</si>
  <si>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</si>
  <si>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</si>
  <si>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</si>
  <si>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</si>
  <si>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</si>
  <si>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</si>
  <si>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</si>
  <si>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</si>
  <si>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</si>
  <si>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</si>
  <si>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</si>
  <si>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</si>
  <si>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</si>
  <si>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</si>
  <si>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</si>
  <si>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</si>
  <si>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</si>
  <si>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</si>
  <si>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</si>
  <si>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</si>
  <si>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</si>
  <si>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</si>
  <si>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</si>
  <si>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</si>
  <si>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</si>
  <si>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</si>
  <si>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</si>
  <si>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</si>
  <si>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</si>
  <si>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</si>
  <si>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</si>
  <si>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</si>
  <si>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</si>
  <si>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</si>
  <si>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</si>
  <si>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</si>
  <si>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</si>
  <si>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</si>
  <si>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</si>
  <si>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</si>
  <si>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</si>
  <si>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</si>
  <si>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</si>
  <si>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</si>
  <si>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</si>
  <si>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</si>
  <si>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</si>
  <si>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</si>
  <si>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</si>
  <si>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</si>
  <si>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</si>
  <si>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</si>
  <si>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</si>
  <si>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</si>
  <si>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</si>
  <si>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</si>
  <si>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</si>
  <si>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</si>
  <si>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</si>
  <si>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</si>
  <si>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</si>
  <si>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</si>
  <si>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</si>
  <si>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</si>
  <si>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</si>
  <si>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</si>
  <si>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</si>
  <si>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</si>
  <si>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</si>
  <si>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</si>
  <si>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</si>
  <si>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</si>
  <si>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</si>
  <si>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</si>
  <si>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</si>
  <si>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</si>
  <si>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</si>
  <si>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</si>
  <si>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</si>
  <si>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</si>
  <si>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</si>
  <si>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</si>
  <si>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</si>
  <si>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</si>
  <si>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</si>
  <si>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</si>
  <si>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</si>
  <si>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</si>
  <si>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</si>
  <si>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</si>
  <si>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</si>
  <si>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</si>
  <si>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</si>
  <si>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</si>
  <si>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</si>
  <si>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</si>
  <si>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</si>
  <si>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</si>
  <si>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</si>
  <si>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</si>
  <si>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</si>
  <si>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</si>
  <si>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</si>
  <si>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</si>
  <si>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</si>
  <si>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</si>
  <si>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</si>
  <si>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</si>
  <si>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</si>
  <si>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</si>
  <si>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</si>
  <si>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</si>
  <si>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</si>
  <si>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</si>
  <si>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</si>
  <si>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</si>
  <si>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</si>
  <si>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</si>
  <si>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</si>
  <si>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</si>
  <si>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</si>
  <si>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</si>
  <si>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</si>
  <si>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</si>
  <si>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</si>
  <si>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</si>
  <si>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</si>
  <si>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</si>
  <si>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</si>
  <si>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</si>
  <si>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</si>
  <si>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</si>
  <si>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</si>
  <si>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</si>
  <si>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</si>
  <si>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</si>
  <si>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</si>
  <si>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</si>
  <si>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</si>
  <si>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</si>
  <si>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</si>
  <si>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</si>
  <si>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</si>
  <si>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</si>
  <si>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</si>
  <si>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</si>
  <si>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</si>
  <si>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</si>
  <si>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</si>
  <si>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</si>
  <si>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</si>
  <si>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</si>
  <si>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</si>
  <si>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</si>
  <si>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</si>
  <si>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</si>
  <si>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</si>
  <si>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</si>
  <si>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</si>
  <si>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</si>
  <si>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</si>
  <si>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</si>
  <si>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</si>
  <si>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</si>
  <si>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</si>
  <si>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</si>
  <si>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</si>
  <si>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</si>
  <si>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</si>
  <si>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</si>
  <si>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</si>
  <si>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</si>
  <si>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</si>
  <si>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</si>
  <si>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</si>
  <si>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</si>
  <si>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</si>
  <si>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</si>
  <si>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</si>
  <si>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</si>
  <si>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</si>
  <si>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</si>
  <si>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</si>
  <si>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</si>
  <si>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</si>
  <si>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</si>
  <si>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</si>
  <si>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</si>
  <si>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</si>
  <si>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</si>
  <si>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</si>
  <si>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</si>
  <si>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</si>
  <si>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</si>
  <si>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</si>
  <si>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</si>
  <si>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</si>
  <si>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</si>
  <si>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</si>
  <si>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</si>
  <si>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</si>
  <si>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</si>
  <si>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</si>
  <si>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</si>
  <si>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</si>
  <si>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</si>
  <si>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</si>
  <si>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</si>
  <si>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</si>
  <si>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</si>
  <si>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</si>
  <si>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</si>
  <si>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</si>
  <si>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</si>
  <si>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</si>
  <si>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</si>
  <si>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</si>
  <si>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</si>
  <si>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</si>
  <si>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</si>
  <si>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</si>
  <si>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</si>
  <si>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</si>
  <si>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</si>
  <si>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</si>
  <si>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</si>
  <si>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</si>
  <si>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</si>
  <si>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</si>
  <si>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</si>
  <si>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</si>
  <si>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</si>
  <si>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</si>
  <si>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</si>
  <si>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</si>
  <si>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</si>
  <si>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</si>
  <si>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</si>
  <si>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</si>
  <si>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</si>
  <si>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</si>
  <si>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</si>
  <si>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</si>
  <si>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</si>
  <si>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</si>
  <si>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</si>
  <si>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</si>
  <si>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</si>
  <si>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</si>
  <si>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</si>
  <si>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</si>
  <si>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</si>
  <si>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</si>
  <si>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</si>
  <si>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</si>
  <si>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</si>
  <si>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</si>
  <si>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</si>
  <si>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</si>
  <si>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</si>
  <si>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</si>
  <si>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</si>
  <si>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</si>
  <si>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</si>
  <si>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</si>
  <si>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</si>
  <si>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</si>
  <si>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</si>
  <si>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</si>
  <si>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</si>
  <si>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</si>
  <si>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</si>
  <si>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</si>
  <si>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</si>
  <si>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</si>
  <si>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</si>
  <si>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</si>
  <si>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</si>
  <si>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</si>
  <si>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</si>
  <si>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</si>
  <si>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</si>
  <si>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</si>
  <si>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</si>
  <si>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</si>
  <si>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</si>
  <si>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</si>
  <si>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</si>
  <si>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</si>
  <si>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</si>
  <si>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</si>
  <si>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</si>
  <si>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</si>
  <si>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</si>
  <si>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</si>
  <si>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</si>
  <si>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</si>
  <si>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</si>
  <si>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</si>
  <si>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</si>
  <si>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</si>
  <si>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</si>
  <si>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</si>
  <si>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</si>
  <si>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</si>
  <si>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</si>
  <si>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</si>
  <si>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</si>
  <si>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</si>
  <si>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</si>
  <si>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</si>
  <si>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</si>
  <si>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</si>
  <si>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</si>
  <si>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</si>
  <si>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</si>
  <si>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</si>
  <si>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</si>
  <si>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</si>
  <si>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</si>
  <si>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</si>
  <si>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</si>
  <si>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</si>
  <si>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</si>
  <si>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</si>
  <si>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</si>
  <si>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</si>
  <si>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</si>
  <si>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</si>
  <si>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</si>
  <si>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</si>
  <si>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</si>
  <si>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</si>
  <si>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</si>
  <si>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</si>
  <si>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</si>
  <si>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</si>
  <si>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</si>
  <si>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</si>
  <si>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</si>
  <si>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</si>
  <si>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</si>
  <si>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</si>
  <si>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</si>
  <si>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</si>
  <si>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</si>
  <si>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</si>
  <si>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</si>
  <si>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</si>
  <si>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</si>
  <si>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</si>
  <si>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</si>
  <si>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</si>
  <si>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</si>
  <si>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</si>
  <si>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</si>
  <si>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</si>
  <si>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</si>
  <si>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</si>
  <si>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</si>
  <si>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</si>
  <si>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</si>
  <si>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</si>
  <si>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</si>
  <si>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</si>
  <si>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</si>
  <si>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</si>
  <si>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</si>
  <si>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</si>
  <si>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</si>
  <si>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</si>
  <si>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</si>
  <si>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</si>
  <si>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</si>
  <si>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</si>
  <si>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</si>
  <si>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</si>
  <si>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</si>
  <si>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</si>
  <si>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</si>
  <si>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</si>
  <si>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</si>
  <si>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</si>
  <si>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</si>
  <si>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</si>
  <si>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</si>
  <si>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</si>
  <si>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</si>
  <si>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</si>
  <si>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</si>
  <si>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</si>
  <si>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</si>
  <si>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</si>
  <si>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</si>
  <si>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</si>
  <si>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</si>
  <si>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</si>
  <si>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</si>
  <si>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</si>
  <si>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</si>
  <si>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</si>
  <si>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</si>
  <si>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</si>
  <si>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</si>
  <si>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</si>
  <si>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</si>
  <si>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</si>
  <si>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</si>
  <si>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</si>
  <si>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</si>
  <si>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</si>
  <si>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</si>
  <si>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</si>
  <si>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</si>
  <si>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</si>
  <si>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</si>
  <si>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</si>
  <si>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</si>
  <si>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</si>
  <si>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</si>
  <si>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</si>
  <si>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</si>
  <si>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</si>
  <si>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</si>
  <si>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</si>
  <si>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</si>
  <si>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</si>
  <si>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</si>
  <si>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</si>
  <si>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</si>
  <si>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</si>
  <si>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</si>
  <si>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</si>
  <si>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</si>
  <si>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</si>
  <si>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</si>
  <si>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</si>
  <si>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</si>
  <si>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</si>
  <si>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</si>
  <si>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</si>
  <si>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</si>
  <si>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</si>
  <si>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</si>
  <si>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</si>
  <si>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</si>
  <si>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</si>
  <si>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</si>
  <si>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</si>
  <si>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</si>
  <si>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</si>
  <si>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</si>
  <si>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</si>
  <si>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</si>
  <si>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</si>
  <si>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</si>
  <si>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</si>
  <si>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</si>
  <si>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</si>
  <si>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</si>
  <si>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</si>
  <si>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</si>
  <si>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</si>
  <si>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</si>
  <si>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</si>
  <si>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</si>
  <si>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</si>
  <si>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</si>
  <si>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</si>
  <si>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</si>
  <si>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</si>
  <si>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</si>
  <si>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</si>
  <si>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</si>
  <si>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</si>
  <si>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</si>
  <si>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</si>
  <si>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</si>
  <si>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</si>
  <si>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</si>
  <si>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</si>
  <si>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</si>
  <si>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</si>
  <si>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</si>
  <si>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</si>
  <si>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</si>
  <si>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</si>
  <si>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</si>
  <si>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</si>
  <si>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</si>
  <si>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</si>
  <si>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</si>
  <si>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</si>
  <si>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</si>
  <si>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</si>
  <si>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</si>
  <si>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</si>
  <si>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</si>
  <si>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</si>
  <si>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</si>
  <si>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</si>
  <si>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</si>
  <si>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</si>
  <si>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</si>
  <si>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</si>
  <si>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</si>
  <si>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</si>
  <si>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</si>
  <si>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</si>
  <si>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</si>
  <si>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</si>
  <si>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</si>
  <si>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</si>
  <si>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</si>
  <si>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</si>
  <si>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</si>
  <si>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</si>
  <si>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Turma em deslocamento/Prev. pronto 10h</t>
  </si>
  <si>
    <t>ZEB-2</t>
  </si>
  <si>
    <t>PDM - Substituição de trilho (retirada de restrição em ZEB-2)</t>
  </si>
  <si>
    <t>ZEB-1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</si>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</sst>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E1" activePane="topRight" state="frozen"/>
      <selection pane="topRight" activeCell="BJ273" sqref="BJ27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1</v>
      </c>
      <c r="BI275" s="19"/>
      <c r="BJ275" s="19" t="s">
        <v>1711</v>
      </c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1712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1713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1714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1716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1717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1717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1718</v>
      </c>
      <c r="N286" s="142" t="s">
        <v>1719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1720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1720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1721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1723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1724</v>
      </c>
      <c r="D5" s="263"/>
      <c r="E5" s="263"/>
      <c r="F5" s="263"/>
      <c r="G5" s="263"/>
      <c r="H5" s="263"/>
      <c r="I5" s="263"/>
      <c r="J5" s="264"/>
      <c r="K5" s="265" t="s">
        <v>1725</v>
      </c>
      <c r="L5" s="266"/>
      <c r="M5" s="266"/>
      <c r="N5" s="266"/>
      <c r="O5" s="267" t="s">
        <v>1726</v>
      </c>
      <c r="P5" s="268"/>
    </row>
    <row r="6" spans="1:16" s="82" customFormat="1" ht="15" customHeight="1">
      <c r="A6" s="74" t="s">
        <v>1727</v>
      </c>
      <c r="B6" s="83" t="s">
        <v>1728</v>
      </c>
      <c r="C6" s="84" t="s">
        <v>1061</v>
      </c>
      <c r="D6" s="85" t="s">
        <v>1062</v>
      </c>
      <c r="E6" s="84" t="s">
        <v>1729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1730</v>
      </c>
      <c r="M6" s="88" t="s">
        <v>710</v>
      </c>
      <c r="N6" s="89" t="s">
        <v>1056</v>
      </c>
      <c r="O6" s="230" t="s">
        <v>1099</v>
      </c>
      <c r="P6" s="150" t="s">
        <v>1731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>
        <f>IF(SP_NORTE!BH275="","*",SP_NORTE!BH275)</f>
        <v>1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1732</v>
      </c>
      <c r="V1" s="274"/>
      <c r="W1" s="274"/>
    </row>
    <row r="2" spans="1:23" s="92" customFormat="1">
      <c r="A2" s="95" t="s">
        <v>1733</v>
      </c>
      <c r="B2" s="95" t="s">
        <v>1728</v>
      </c>
      <c r="C2" s="95" t="s">
        <v>511</v>
      </c>
      <c r="D2" s="96" t="s">
        <v>1061</v>
      </c>
      <c r="E2" s="96" t="s">
        <v>1062</v>
      </c>
      <c r="F2" s="96" t="s">
        <v>1727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1734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1736</v>
      </c>
      <c r="C2" s="135" t="s">
        <v>1046</v>
      </c>
      <c r="D2" s="84" t="s">
        <v>1048</v>
      </c>
      <c r="E2" s="84" t="s">
        <v>1737</v>
      </c>
      <c r="F2" s="112" t="s">
        <v>1738</v>
      </c>
      <c r="G2" s="84" t="s">
        <v>1739</v>
      </c>
      <c r="H2" s="84" t="s">
        <v>1740</v>
      </c>
      <c r="I2" s="84" t="s">
        <v>1741</v>
      </c>
      <c r="J2" s="84" t="s">
        <v>1742</v>
      </c>
      <c r="K2" s="86" t="s">
        <v>1743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2025-10-21T10:58:03Z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