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62" documentId="8_{B6337239-1A00-434D-AAD0-422EA1FEB5AE}" xr6:coauthVersionLast="47" xr6:coauthVersionMax="47" xr10:uidLastSave="{E5C7C3F5-ABA7-449A-A24B-4D1D9A6AD7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AJ376" i="1"/>
  <c r="AK376" i="1"/>
  <c r="AL376" i="1"/>
  <c r="AO376" i="1"/>
  <c r="BE376" i="1" s="1"/>
  <c r="AP376" i="1"/>
  <c r="AQ376" i="1"/>
  <c r="AY376" i="1"/>
  <c r="BB376" i="1"/>
  <c r="BC376" i="1" a="1"/>
  <c r="BC376" i="1"/>
  <c r="BD376" i="1" a="1"/>
  <c r="BD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/>
  <c r="U377" i="1"/>
  <c r="AI377" i="1"/>
  <c r="AJ377" i="1"/>
  <c r="AK377" i="1"/>
  <c r="AL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AJ379" i="1"/>
  <c r="AK379" i="1"/>
  <c r="AL379" i="1"/>
  <c r="AO379" i="1"/>
  <c r="BE379" i="1" s="1"/>
  <c r="AP379" i="1"/>
  <c r="AQ379" i="1"/>
  <c r="AY379" i="1"/>
  <c r="BB379" i="1"/>
  <c r="BC379" i="1" a="1"/>
  <c r="BC379" i="1"/>
  <c r="BD379" i="1" a="1"/>
  <c r="BD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/>
  <c r="U380" i="1"/>
  <c r="AI380" i="1"/>
  <c r="AJ380" i="1"/>
  <c r="AK380" i="1"/>
  <c r="AL380" i="1"/>
  <c r="AO380" i="1"/>
  <c r="AP380" i="1"/>
  <c r="AQ380" i="1"/>
  <c r="AY380" i="1"/>
  <c r="BB380" i="1"/>
  <c r="BC380" i="1" a="1"/>
  <c r="BC380" i="1" s="1"/>
  <c r="BD380" i="1" a="1"/>
  <c r="BD380" i="1"/>
  <c r="BE380" i="1"/>
  <c r="BF380" i="1"/>
  <c r="BR380" i="1"/>
  <c r="BS380" i="1"/>
  <c r="A381" i="1"/>
  <c r="C381" i="1"/>
  <c r="G381" i="1"/>
  <c r="M381" i="1" a="1"/>
  <c r="M381" i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AJ382" i="1"/>
  <c r="AK382" i="1"/>
  <c r="AL382" i="1"/>
  <c r="AO382" i="1"/>
  <c r="BE382" i="1" s="1"/>
  <c r="AP382" i="1"/>
  <c r="AQ382" i="1"/>
  <c r="AY382" i="1"/>
  <c r="BB382" i="1"/>
  <c r="BC382" i="1" a="1"/>
  <c r="BC382" i="1"/>
  <c r="BD382" i="1" a="1"/>
  <c r="BD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/>
  <c r="U383" i="1"/>
  <c r="AI383" i="1"/>
  <c r="AJ383" i="1"/>
  <c r="AK383" i="1"/>
  <c r="AL383" i="1"/>
  <c r="AO383" i="1"/>
  <c r="AP383" i="1"/>
  <c r="AQ383" i="1"/>
  <c r="AY383" i="1"/>
  <c r="BB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AJ385" i="1"/>
  <c r="AK385" i="1"/>
  <c r="AL385" i="1"/>
  <c r="AO385" i="1"/>
  <c r="BE385" i="1" s="1"/>
  <c r="AP385" i="1"/>
  <c r="AQ385" i="1"/>
  <c r="AY385" i="1"/>
  <c r="BB385" i="1"/>
  <c r="BC385" i="1" a="1"/>
  <c r="BC385" i="1"/>
  <c r="BD385" i="1" a="1"/>
  <c r="BD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AP386" i="1"/>
  <c r="AQ386" i="1"/>
  <c r="AY386" i="1"/>
  <c r="BC386" i="1" a="1"/>
  <c r="BC386" i="1" s="1"/>
  <c r="BD386" i="1" a="1"/>
  <c r="BD386" i="1"/>
  <c r="BE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D388" i="1" a="1"/>
  <c r="BD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AP389" i="1"/>
  <c r="AQ389" i="1"/>
  <c r="AY389" i="1"/>
  <c r="BC389" i="1" a="1"/>
  <c r="BC389" i="1" s="1"/>
  <c r="BD389" i="1" a="1"/>
  <c r="BD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D391" i="1" a="1"/>
  <c r="BD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D398" i="1" a="1"/>
  <c r="BD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AP407" i="1"/>
  <c r="AQ407" i="1"/>
  <c r="AY407" i="1"/>
  <c r="BC407" i="1" a="1"/>
  <c r="BC407" i="1" s="1"/>
  <c r="BD407" i="1" a="1"/>
  <c r="BD407" i="1" s="1"/>
  <c r="BE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E130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47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13" i="1" l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1" i="11" l="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<sst xmlns="http://schemas.openxmlformats.org/spreadsheetml/2006/main" count="4513" uniqueCount="1255">
  <si>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</si>
  <si>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</si>
  <si>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</si>
  <si>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</si>
  <si>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</si>
  <si>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</si>
  <si>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</si>
  <si>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</si>
  <si>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</si>
  <si>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</si>
  <si>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</si>
  <si>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</si>
  <si>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</si>
  <si>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</si>
  <si>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</si>
  <si>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</si>
  <si>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</si>
  <si>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</si>
  <si>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</si>
  <si>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</si>
  <si>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</si>
  <si>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</si>
  <si>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</si>
  <si>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</si>
  <si>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</si>
  <si>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</si>
  <si>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</si>
  <si>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</si>
  <si>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</si>
  <si>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</si>
  <si>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</si>
  <si>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</si>
  <si>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</si>
  <si>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</si>
  <si>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</si>
  <si>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</si>
  <si>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</si>
  <si>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</si>
  <si>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</si>
  <si>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</si>
  <si>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</si>
  <si>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</si>
  <si>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</si>
  <si>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</si>
  <si>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</si>
  <si>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</si>
  <si>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</si>
  <si>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</si>
  <si>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</si>
  <si>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</si>
  <si>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</si>
  <si>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</si>
  <si>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</si>
  <si>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</si>
  <si>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</si>
  <si>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</si>
  <si>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</si>
  <si>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</si>
  <si>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</si>
  <si>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</si>
  <si>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</si>
  <si>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</si>
  <si>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</si>
  <si>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</si>
  <si>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</si>
  <si>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</si>
  <si>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</si>
  <si>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</si>
  <si>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</si>
  <si>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</si>
  <si>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</si>
  <si>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</si>
  <si>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</si>
  <si>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</si>
  <si>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</si>
  <si>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</si>
  <si>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</si>
  <si>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</si>
  <si>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</si>
  <si>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</si>
  <si>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</si>
  <si>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</si>
  <si>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</si>
  <si>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</si>
  <si>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</si>
  <si>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</si>
  <si>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</si>
  <si>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</si>
  <si>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</si>
  <si>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</si>
  <si>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</si>
  <si>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</si>
  <si>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</si>
  <si>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</si>
  <si>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</si>
  <si>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</si>
  <si>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</si>
  <si>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</si>
  <si>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</si>
  <si>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</si>
  <si>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</si>
  <si>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</si>
  <si>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</si>
  <si>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</si>
  <si>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</si>
  <si>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</si>
  <si>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</si>
  <si>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</si>
  <si>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</si>
  <si>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</si>
  <si>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</si>
  <si>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</si>
  <si>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</si>
  <si>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</si>
  <si>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</si>
  <si>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</si>
  <si>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</si>
  <si>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</si>
  <si>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</si>
  <si>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</si>
  <si>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</si>
  <si>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</si>
  <si>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</si>
  <si>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</si>
  <si>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</si>
  <si>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</si>
  <si>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</si>
  <si>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</si>
  <si>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</si>
  <si>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</si>
  <si>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</si>
  <si>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</si>
  <si>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</si>
  <si>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</si>
  <si>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</si>
  <si>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</si>
  <si>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</si>
  <si>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</si>
  <si>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</si>
  <si>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</si>
  <si>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</si>
  <si>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</si>
  <si>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</si>
  <si>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</si>
  <si>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</si>
  <si>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</si>
  <si>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</si>
  <si>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</si>
  <si>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</si>
  <si>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</si>
  <si>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</si>
  <si>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</si>
  <si>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</si>
  <si>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</si>
  <si>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</si>
  <si>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</si>
  <si>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</si>
  <si>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</si>
  <si>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</si>
  <si>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</si>
  <si>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</si>
  <si>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</si>
  <si>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</si>
  <si>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</si>
  <si>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</si>
  <si>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</si>
  <si>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</si>
  <si>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</si>
  <si>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</si>
  <si>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</si>
  <si>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</si>
  <si>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</si>
  <si>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</si>
  <si>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</si>
  <si>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</si>
  <si>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</si>
  <si>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</si>
  <si>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</si>
  <si>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</si>
  <si>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</si>
  <si>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</si>
  <si>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</si>
  <si>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</si>
  <si>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</si>
  <si>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</si>
  <si>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</si>
  <si>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</si>
  <si>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</si>
  <si>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</si>
  <si>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</si>
  <si>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</si>
  <si>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</si>
  <si>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</si>
  <si>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</si>
  <si>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</si>
  <si>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</si>
  <si>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</si>
  <si>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</si>
  <si>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</si>
  <si>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</si>
  <si>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</si>
  <si>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</si>
  <si>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</si>
  <si>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</si>
  <si>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</si>
  <si>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</si>
  <si>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</si>
  <si>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</si>
  <si>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</si>
  <si>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</si>
  <si>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</si>
  <si>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</si>
  <si>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</si>
  <si>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</si>
  <si>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</si>
  <si>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</si>
  <si>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</si>
  <si>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</si>
  <si>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</si>
  <si>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</si>
  <si>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</si>
  <si>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</si>
  <si>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</si>
  <si>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</si>
  <si>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</si>
  <si>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</si>
  <si>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</si>
  <si>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</si>
  <si>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</si>
  <si>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</si>
  <si>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</si>
  <si>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</si>
  <si>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</si>
  <si>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</si>
  <si>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</si>
  <si>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</si>
  <si>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</si>
  <si>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</si>
  <si>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</si>
  <si>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</si>
  <si>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</si>
  <si>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</si>
  <si>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</si>
  <si>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</si>
  <si>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</si>
  <si>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</si>
  <si>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</si>
  <si>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</si>
  <si>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</si>
  <si>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</si>
  <si>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</si>
  <si>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</si>
  <si>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</si>
  <si>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</si>
  <si>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</si>
  <si>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</si>
  <si>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</si>
  <si>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</si>
  <si>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</si>
  <si>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</si>
  <si>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</si>
  <si>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</si>
  <si>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</si>
  <si>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</si>
  <si>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</si>
  <si>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</si>
  <si>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</si>
  <si>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</si>
  <si>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</si>
  <si>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</si>
  <si>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</si>
  <si>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</si>
  <si>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</si>
  <si>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</si>
  <si>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</si>
  <si>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</si>
  <si>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</si>
  <si>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</si>
  <si>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</si>
  <si>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</si>
  <si>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</si>
  <si>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</si>
  <si>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</si>
  <si>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</si>
  <si>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</si>
  <si>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</si>
  <si>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</si>
  <si>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</si>
  <si>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</si>
  <si>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</si>
  <si>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</si>
  <si>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</si>
  <si>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</si>
  <si>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</si>
  <si>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</si>
  <si>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</si>
  <si>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</si>
  <si>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</si>
  <si>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</si>
  <si>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</si>
  <si>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</si>
  <si>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</si>
  <si>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</si>
  <si>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</si>
  <si>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</si>
  <si>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</si>
  <si>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</si>
  <si>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</si>
  <si>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</si>
  <si>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</si>
  <si>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</si>
  <si>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</si>
  <si>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</si>
  <si>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</si>
  <si>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</si>
  <si>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</si>
  <si>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</si>
  <si>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</si>
  <si>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</si>
  <si>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</si>
  <si>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</si>
  <si>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</si>
  <si>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</si>
  <si>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</si>
  <si>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</si>
  <si>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</si>
  <si>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</si>
  <si>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</si>
  <si>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</si>
  <si>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</si>
  <si>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</si>
  <si>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</si>
  <si>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</si>
  <si>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</si>
  <si>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</si>
  <si>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</si>
  <si>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</si>
  <si>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</si>
  <si>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</si>
  <si>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</si>
  <si>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</si>
  <si>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</si>
  <si>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</si>
  <si>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</si>
  <si>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</si>
  <si>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</si>
  <si>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</si>
  <si>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</si>
  <si>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</si>
  <si>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</si>
  <si>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</si>
  <si>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</si>
  <si>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</si>
  <si>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</si>
  <si>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</si>
  <si>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</si>
  <si>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</si>
  <si>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</si>
  <si>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</si>
  <si>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</si>
  <si>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</si>
  <si>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</si>
  <si>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</si>
  <si>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</si>
  <si>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</si>
  <si>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</si>
  <si>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</si>
  <si>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</si>
  <si>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</si>
  <si>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</si>
  <si>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</si>
  <si>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</si>
  <si>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</si>
  <si>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</si>
  <si>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</si>
  <si>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</si>
  <si>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</si>
  <si>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</si>
  <si>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</si>
  <si>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</si>
  <si>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</si>
  <si>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</si>
  <si>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</si>
  <si>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</si>
  <si>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</si>
  <si>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</si>
  <si>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</si>
  <si>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</si>
  <si>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</si>
  <si>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</si>
  <si>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</si>
  <si>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</si>
  <si>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</si>
  <si>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</si>
  <si>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</si>
  <si>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</si>
  <si>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</si>
  <si>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</si>
  <si>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</si>
  <si>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</si>
  <si>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</si>
  <si>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</si>
  <si>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</si>
  <si>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</si>
  <si>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</si>
  <si>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</si>
  <si>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</si>
  <si>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</si>
  <si>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</si>
  <si>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</si>
  <si>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</si>
  <si>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</si>
  <si>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</si>
  <si>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</si>
  <si>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</si>
  <si>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</si>
  <si>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</si>
  <si>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</si>
  <si>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</si>
  <si>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</si>
  <si>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</si>
  <si>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</si>
  <si>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</si>
  <si>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</si>
  <si>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</si>
  <si>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</si>
  <si>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</si>
  <si>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</si>
  <si>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</si>
  <si>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</si>
  <si>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</si>
  <si>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</si>
  <si>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</si>
  <si>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</si>
  <si>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</si>
  <si>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</si>
  <si>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</si>
  <si>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</si>
  <si>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</si>
  <si>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</si>
  <si>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</si>
  <si>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</si>
  <si>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</si>
  <si>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</si>
  <si>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</si>
  <si>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</si>
  <si>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</si>
  <si>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</si>
  <si>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</si>
  <si>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</si>
  <si>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</si>
  <si>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</si>
  <si>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</si>
  <si>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</si>
  <si>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</si>
  <si>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</si>
  <si>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</si>
  <si>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</si>
  <si>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</si>
  <si>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</si>
  <si>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</si>
  <si>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</si>
  <si>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</si>
  <si>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</si>
  <si>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</si>
  <si>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</si>
  <si>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</si>
  <si>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</si>
  <si>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</si>
  <si>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</si>
  <si>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</si>
  <si>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</si>
  <si>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</si>
  <si>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</si>
  <si>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</si>
  <si>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</si>
  <si>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</si>
  <si>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</si>
  <si>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</si>
  <si>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</si>
  <si>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</si>
  <si>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</si>
  <si>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</si>
  <si>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</si>
  <si>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</si>
  <si>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</si>
  <si>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</si>
  <si>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</si>
  <si>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</si>
  <si>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</si>
  <si>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</si>
  <si>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</si>
  <si>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</si>
  <si>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</si>
  <si>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</si>
  <si>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</si>
  <si>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</si>
  <si>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</si>
  <si>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</si>
  <si>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</si>
  <si>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</si>
  <si>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</si>
  <si>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</si>
  <si>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</si>
  <si>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</si>
  <si>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</si>
  <si>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</si>
  <si>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</si>
  <si>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</si>
  <si>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</si>
  <si>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</si>
  <si>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</si>
  <si>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</si>
  <si>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</si>
  <si>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</si>
  <si>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</si>
  <si>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</si>
  <si>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</si>
  <si>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</si>
  <si>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</si>
  <si>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</si>
  <si>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</si>
  <si>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</si>
  <si>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</si>
  <si>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</si>
  <si>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</si>
  <si>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</si>
  <si>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</si>
  <si>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</si>
  <si>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</si>
  <si>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</si>
  <si>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</si>
  <si>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</si>
  <si>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</si>
  <si>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</si>
  <si>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</si>
  <si>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</si>
  <si>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</si>
  <si>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</si>
  <si>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</si>
  <si>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</si>
  <si>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</si>
  <si>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</si>
  <si>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</si>
  <si>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</si>
  <si>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</si>
  <si>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</si>
  <si>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</si>
  <si>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</si>
  <si>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</si>
  <si>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</si>
  <si>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</si>
  <si>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</si>
  <si>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</si>
  <si>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</si>
  <si>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</si>
  <si>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</si>
  <si>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</si>
  <si>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</si>
  <si>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</si>
  <si>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</si>
  <si>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</si>
  <si>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</si>
  <si>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</si>
  <si>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</si>
  <si>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</si>
  <si>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</si>
  <si>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</si>
  <si>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</si>
  <si>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</si>
  <si>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</si>
  <si>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</si>
  <si>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</si>
  <si>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</si>
  <si>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</si>
  <si>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</si>
  <si>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</si>
  <si>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</si>
  <si>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</si>
  <si>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</si>
  <si>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</si>
  <si>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</si>
  <si>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</si>
  <si>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</si>
  <si>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</si>
  <si>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</si>
  <si>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</si>
  <si>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</si>
  <si>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</si>
  <si>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</si>
  <si>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</si>
  <si>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</si>
  <si>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</si>
  <si>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</si>
  <si>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</si>
  <si>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</si>
  <si>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</si>
  <si>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</si>
  <si>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</si>
  <si>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</si>
  <si>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</si>
  <si>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</si>
  <si>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</si>
  <si>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</si>
  <si>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</si>
  <si>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</si>
  <si>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</si>
  <si>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</si>
  <si>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</si>
  <si>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</si>
  <si>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</si>
  <si>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</si>
  <si>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</si>
  <si>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</si>
  <si>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</si>
  <si>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</si>
  <si>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</si>
  <si>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</si>
  <si>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</si>
  <si>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</si>
  <si>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</si>
  <si>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</si>
  <si>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</si>
  <si>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</si>
  <si>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</si>
  <si>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</si>
  <si>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</si>
  <si>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</si>
  <si>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</si>
  <si>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</si>
  <si>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</si>
  <si>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</si>
  <si>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</si>
  <si>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</si>
  <si>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</si>
  <si>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</si>
  <si>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</si>
  <si>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</si>
  <si>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</si>
  <si>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</si>
  <si>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</si>
  <si>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</si>
  <si>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</si>
  <si>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</si>
  <si>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</si>
  <si>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</si>
  <si>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</si>
  <si>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</si>
  <si>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</si>
  <si>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</si>
  <si>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</si>
  <si>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</si>
  <si>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</si>
  <si>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</si>
  <si>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</si>
  <si>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</si>
  <si>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</si>
  <si>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</si>
  <si>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</si>
  <si>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</si>
  <si>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</si>
  <si>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</si>
  <si>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</si>
  <si>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</si>
  <si>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</si>
  <si>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</si>
  <si>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</si>
  <si>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</si>
  <si>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</si>
  <si>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</si>
  <si>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</si>
  <si>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</si>
  <si>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</si>
  <si>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</si>
  <si>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</si>
  <si>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</si>
  <si>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</si>
  <si>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</si>
  <si>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</si>
  <si>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</si>
  <si>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</si>
  <si>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</si>
  <si>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</si>
  <si>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</si>
  <si>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</si>
  <si>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</si>
  <si>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</si>
  <si>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</si>
  <si>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</si>
  <si>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</si>
  <si>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</si>
  <si>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</si>
  <si>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</si>
  <si>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</si>
  <si>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</si>
  <si>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</si>
  <si>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</si>
  <si>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</si>
  <si>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</si>
  <si>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</si>
  <si>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</si>
  <si>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</si>
  <si>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</si>
  <si>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</si>
  <si>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</si>
  <si>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</si>
  <si>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</si>
  <si>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</si>
  <si>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</si>
  <si>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</si>
  <si>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</si>
  <si>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</si>
  <si>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</si>
  <si>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</si>
  <si>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</si>
  <si>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</si>
  <si>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</si>
  <si>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</si>
  <si>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</si>
  <si>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</si>
  <si>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</si>
  <si>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</si>
  <si>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</si>
  <si>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</si>
  <si>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</si>
  <si>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</si>
  <si>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</si>
  <si>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</si>
  <si>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</si>
  <si>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</si>
  <si>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</si>
  <si>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</si>
  <si>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</si>
  <si>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</si>
  <si>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</si>
  <si>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</si>
  <si>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</si>
  <si>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</si>
  <si>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</si>
  <si>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</si>
  <si>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</si>
  <si>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</si>
  <si>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</si>
  <si>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</si>
  <si>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</si>
  <si>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</si>
  <si>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</si>
  <si>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</si>
  <si>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</si>
  <si>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</si>
  <si>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</si>
  <si>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</si>
  <si>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</si>
  <si>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</si>
  <si>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</si>
  <si>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</si>
  <si>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</si>
  <si>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</si>
  <si>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</si>
  <si>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</si>
  <si>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</si>
  <si>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</si>
  <si>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</si>
  <si>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</si>
  <si>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</si>
  <si>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</si>
  <si>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</si>
  <si>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</si>
  <si>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</si>
  <si>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</si>
  <si>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</si>
  <si>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</si>
  <si>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</si>
  <si>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</si>
  <si>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</si>
  <si>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</si>
  <si>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</si>
  <si>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</si>
  <si>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</si>
  <si>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</si>
  <si>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</si>
  <si>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</si>
  <si>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</si>
  <si>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</si>
  <si>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</si>
  <si>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</si>
  <si>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</si>
  <si>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</si>
  <si>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</si>
  <si>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</si>
  <si>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</si>
  <si>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</si>
  <si>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</si>
  <si>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</si>
  <si>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</si>
  <si>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</si>
  <si>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</si>
  <si>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</si>
  <si>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</si>
  <si>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</si>
  <si>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</si>
  <si>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</si>
  <si>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</si>
  <si>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</si>
  <si>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</si>
  <si>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</si>
  <si>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</si>
  <si>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</si>
  <si>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</si>
  <si>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</si>
  <si>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</si>
  <si>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</si>
  <si>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</si>
  <si>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</si>
  <si>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</si>
  <si>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</si>
  <si>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</si>
  <si>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</si>
  <si>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</si>
  <si>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</si>
  <si>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</si>
  <si>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</si>
  <si>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</si>
  <si>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</si>
  <si>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</si>
  <si>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</si>
  <si>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</si>
  <si>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</si>
  <si>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</si>
  <si>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</si>
  <si>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</si>
  <si>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</si>
  <si>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</si>
  <si>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</si>
  <si>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</si>
  <si>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</si>
  <si>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</si>
  <si>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</si>
  <si>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</si>
  <si>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</si>
  <si>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</si>
  <si>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</si>
  <si>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</si>
  <si>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</si>
  <si>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</si>
  <si>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</si>
  <si>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</si>
  <si>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</si>
  <si>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</si>
  <si>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</si>
  <si>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</si>
  <si>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</si>
  <si>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</si>
  <si>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</si>
  <si>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</si>
  <si>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</si>
  <si>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</si>
  <si>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</si>
  <si>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</si>
  <si>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</si>
  <si>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</si>
  <si>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</si>
  <si>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</si>
  <si>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</si>
  <si>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</si>
  <si>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</si>
  <si>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</si>
  <si>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</si>
  <si>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</si>
  <si>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</si>
  <si>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</si>
  <si>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</si>
  <si>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</si>
  <si>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</si>
  <si>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</si>
  <si>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</si>
  <si>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</si>
  <si>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</si>
  <si>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</si>
  <si>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</si>
  <si>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</si>
  <si>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</si>
  <si>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</si>
  <si>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</si>
  <si>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</si>
  <si>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</si>
  <si>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</si>
  <si>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</si>
  <si>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</si>
  <si>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</si>
  <si>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</si>
  <si>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</si>
  <si>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</si>
  <si>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</si>
  <si>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</si>
  <si>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</si>
  <si>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</si>
  <si>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</si>
  <si>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</si>
  <si>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</si>
  <si>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</si>
  <si>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</si>
  <si>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</si>
  <si>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</si>
  <si>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</si>
  <si>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</si>
  <si>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</si>
  <si>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</si>
  <si>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</si>
  <si>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</si>
  <si>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</si>
  <si>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</si>
  <si>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</si>
  <si>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</si>
  <si>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</si>
  <si>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</si>
  <si>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</si>
  <si>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</si>
  <si>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</si>
  <si>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</si>
  <si>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</si>
  <si>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</si>
  <si>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</si>
  <si>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</si>
  <si>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</si>
  <si>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</si>
  <si>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</si>
  <si>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</si>
  <si>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</si>
  <si>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</si>
  <si>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</si>
  <si>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</si>
  <si>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</si>
  <si>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</si>
  <si>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</si>
  <si>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</si>
  <si>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</si>
  <si>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</si>
  <si>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</si>
  <si>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</si>
  <si>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</si>
  <si>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</si>
  <si>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</si>
  <si>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</si>
  <si>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</si>
  <si>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</si>
  <si>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</si>
  <si>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</si>
  <si>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</si>
  <si>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</si>
  <si>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</si>
  <si>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</si>
  <si>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</si>
  <si>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</si>
  <si>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</si>
  <si>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</si>
  <si>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</si>
  <si>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</si>
  <si>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</si>
  <si>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</si>
  <si>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</si>
  <si>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</si>
  <si>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</si>
  <si>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</si>
  <si>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</si>
  <si>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</si>
  <si>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</si>
  <si>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</si>
  <si>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</si>
  <si>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</si>
  <si>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</si>
  <si>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</si>
  <si>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</si>
  <si>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</si>
  <si>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</si>
  <si>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</si>
  <si>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</si>
  <si>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</si>
  <si>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</si>
  <si>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</si>
  <si>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</si>
  <si>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</si>
  <si>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</si>
  <si>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</si>
  <si>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</si>
  <si>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</si>
  <si>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</si>
  <si>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</si>
  <si>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</si>
  <si>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</si>
  <si>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</si>
  <si>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</si>
  <si>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</si>
  <si>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</si>
  <si>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</si>
  <si>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</si>
  <si>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</si>
  <si>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</si>
  <si>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</si>
  <si>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</si>
  <si>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</si>
  <si>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</si>
  <si>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</si>
  <si>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</si>
  <si>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</si>
  <si>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</si>
  <si>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</si>
  <si>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</si>
  <si>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</si>
  <si>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</si>
  <si>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</si>
  <si>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</si>
  <si>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</si>
  <si>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</si>
  <si>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</si>
  <si>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</si>
  <si>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</si>
  <si>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</si>
  <si>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</si>
  <si>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</si>
  <si>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</si>
  <si>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</si>
  <si>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</si>
  <si>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</si>
  <si>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</si>
  <si>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</si>
  <si>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</si>
  <si>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</si>
  <si>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</si>
  <si>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</si>
  <si>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</si>
  <si>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</si>
  <si>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</si>
  <si>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</si>
  <si>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</si>
  <si>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</si>
  <si>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</si>
  <si>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</si>
  <si>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</si>
  <si>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</si>
  <si>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</si>
  <si>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</si>
  <si>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</si>
  <si>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</si>
  <si>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</si>
  <si>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</si>
  <si>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</si>
  <si>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</si>
  <si>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</si>
  <si>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</si>
  <si>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</si>
  <si>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</si>
  <si>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</si>
  <si>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</si>
  <si>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</si>
  <si>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</si>
  <si>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</si>
  <si>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</si>
  <si>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</si>
  <si>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</si>
  <si>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</si>
  <si>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</si>
  <si>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</si>
  <si>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</si>
  <si>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</si>
  <si>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</si>
  <si>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</si>
  <si>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</si>
  <si>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</si>
  <si>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</si>
  <si>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</si>
  <si>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</si>
  <si>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</si>
  <si>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</si>
  <si>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</si>
  <si>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</si>
  <si>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</si>
  <si>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</si>
  <si>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</si>
  <si>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</si>
  <si>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</si>
  <si>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</si>
  <si>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</si>
  <si>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</si>
  <si>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</si>
  <si>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</si>
  <si>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</si>
  <si>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</si>
  <si>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</si>
  <si>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</si>
  <si>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</si>
  <si>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</si>
  <si>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</si>
  <si>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</si>
  <si>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</si>
  <si>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</si>
  <si>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</si>
  <si>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</si>
  <si>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</si>
  <si>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</si>
  <si>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</si>
  <si>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</si>
  <si>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</si>
  <si>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</si>
  <si>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</si>
  <si>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</si>
  <si>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</si>
  <si>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</si>
  <si>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</si>
  <si>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</si>
  <si>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</si>
  <si>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</si>
  <si>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</si>
  <si>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</si>
  <si>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</si>
  <si>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</si>
  <si>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</si>
  <si>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</si>
  <si>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</si>
  <si>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</si>
  <si>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</si>
  <si>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</si>
  <si>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</si>
  <si>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</si>
  <si>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</si>
  <si>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</si>
  <si>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</si>
  <si>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</si>
  <si>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</si>
  <si>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</si>
  <si>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</si>
  <si>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</si>
  <si>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</si>
  <si>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</si>
  <si>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</si>
  <si>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</si>
  <si>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</si>
  <si>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</si>
  <si>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</si>
  <si>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</si>
  <si>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</si>
  <si>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</si>
  <si>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</si>
  <si>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</si>
  <si>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</si>
  <si>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</si>
  <si>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</si>
  <si>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</si>
  <si>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</si>
  <si>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</si>
  <si>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</si>
  <si>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</si>
  <si>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</si>
  <si>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</si>
  <si>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</si>
  <si>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</si>
  <si>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</si>
  <si>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</si>
  <si>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</si>
  <si>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</si>
  <si>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</si>
  <si>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</si>
  <si>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</si>
  <si>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</si>
  <si>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</si>
  <si>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</si>
  <si>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</si>
  <si>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</si>
  <si>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</si>
  <si>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</si>
  <si>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</si>
  <si>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</si>
  <si>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</si>
  <si>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</si>
  <si>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</si>
  <si>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</si>
  <si>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</si>
  <si>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</si>
  <si>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</si>
  <si>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</si>
  <si>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</si>
  <si>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</si>
  <si>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</si>
  <si>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</si>
  <si>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</si>
  <si>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</si>
  <si>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</si>
  <si>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</si>
  <si>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</si>
  <si>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</si>
  <si>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</si>
  <si>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</si>
  <si>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</si>
  <si>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</si>
  <si>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</si>
  <si>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</si>
  <si>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</si>
  <si>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</si>
  <si>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</si>
  <si>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</si>
  <si>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</si>
  <si>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</si>
  <si>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</si>
  <si>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</si>
  <si>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</si>
  <si>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</si>
  <si>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</si>
  <si>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</si>
  <si>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</si>
  <si>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</si>
  <si>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</si>
  <si>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</si>
  <si>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</si>
  <si>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</si>
  <si>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</si>
  <si>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</si>
  <si>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</si>
  <si>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</t>
  </si>
  <si>
    <t>TGR-TIQ</t>
  </si>
  <si>
    <t>TGRTIQ</t>
  </si>
  <si>
    <t>Heldo</t>
  </si>
  <si>
    <t>Deslocamento de TGR para TIQ</t>
  </si>
  <si>
    <t>2 (Enio e Daniel)</t>
  </si>
  <si>
    <t>Equipe em deslocamento pra TAG</t>
  </si>
  <si>
    <t>492499/499TGR1/TGR2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</si>
  <si>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</si>
  <si>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</si>
  <si>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</si>
  <si>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</si>
  <si>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</si>
  <si>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Ana</t>
  </si>
  <si>
    <t>Socadora mecanizada</t>
  </si>
  <si>
    <t>PCM</t>
  </si>
  <si>
    <t>Deslocamento de ZTP para TCS</t>
  </si>
  <si>
    <t>1 (Edson)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</si>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</sst>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21" activePane="bottomRight" state="frozen"/>
      <selection pane="bottomRight" activeCell="BJ22" sqref="BJ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/>
      <c r="BN10" s="15"/>
      <c r="BO10" s="166"/>
      <c r="BP10" s="17"/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/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/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>
        <f t="shared" si="0"/>
        <v>3536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/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Intervalo</v>
      </c>
      <c r="BR21" s="19">
        <f t="shared" si="5"/>
        <v>0</v>
      </c>
      <c r="BS21" s="19">
        <f t="shared" si="6"/>
        <v>3536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>
        <f t="shared" si="0"/>
        <v>3536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4"/>
        <v>Intervalo</v>
      </c>
      <c r="BR22" s="19">
        <f t="shared" si="5"/>
        <v>0</v>
      </c>
      <c r="BS22" s="19">
        <f t="shared" si="6"/>
        <v>1.5785714285714285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1225</v>
      </c>
      <c r="N23" s="205" t="s">
        <v>1226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1227</v>
      </c>
      <c r="W23" s="174" t="s">
        <v>1228</v>
      </c>
      <c r="X23" s="219" t="s">
        <v>615</v>
      </c>
      <c r="Y23" s="159" t="s">
        <v>608</v>
      </c>
      <c r="Z23" s="159"/>
      <c r="AA23" s="84" t="s">
        <v>1229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/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>
        <f t="shared" si="0"/>
        <v>3536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4"/>
        <v>Intervalo</v>
      </c>
      <c r="BR23" s="19">
        <f t="shared" si="5"/>
        <v>0</v>
      </c>
      <c r="BS23" s="19">
        <f t="shared" si="6"/>
        <v>7.0720000000000001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1230</v>
      </c>
      <c r="W27" s="174" t="s">
        <v>1231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/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>
        <f t="shared" si="0"/>
        <v>3536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4"/>
        <v>Intervalo</v>
      </c>
      <c r="BR27" s="19">
        <f t="shared" si="5"/>
        <v>0</v>
      </c>
      <c r="BS27" s="19">
        <f t="shared" si="6"/>
        <v>8.84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1232</v>
      </c>
      <c r="W29" s="174" t="s">
        <v>1233</v>
      </c>
      <c r="X29" s="219" t="s">
        <v>615</v>
      </c>
      <c r="Y29" s="159" t="s">
        <v>618</v>
      </c>
      <c r="Z29" s="159"/>
      <c r="AA29" s="84" t="s">
        <v>1234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>
        <f t="shared" si="0"/>
        <v>3536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4"/>
        <v>Intervalo</v>
      </c>
      <c r="BR29" s="19">
        <f t="shared" si="5"/>
        <v>0</v>
      </c>
      <c r="BS29" s="19">
        <f t="shared" si="6"/>
        <v>3536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1235</v>
      </c>
      <c r="D5" s="351"/>
      <c r="E5" s="351"/>
      <c r="F5" s="351"/>
      <c r="G5" s="351"/>
      <c r="H5" s="351"/>
      <c r="I5" s="351"/>
      <c r="J5" s="352"/>
      <c r="K5" s="353" t="s">
        <v>1236</v>
      </c>
      <c r="L5" s="354"/>
      <c r="M5" s="354"/>
      <c r="N5" s="354"/>
      <c r="O5" s="355" t="s">
        <v>1237</v>
      </c>
      <c r="P5" s="356"/>
      <c r="Q5" s="357"/>
    </row>
    <row r="6" spans="1:17" s="94" customFormat="1" ht="15.75" customHeight="1">
      <c r="A6" s="88" t="s">
        <v>1238</v>
      </c>
      <c r="B6" s="95" t="s">
        <v>1239</v>
      </c>
      <c r="C6" s="96" t="s">
        <v>1163</v>
      </c>
      <c r="D6" s="97" t="s">
        <v>1164</v>
      </c>
      <c r="E6" s="96" t="s">
        <v>1240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1241</v>
      </c>
      <c r="M6" s="140" t="s">
        <v>808</v>
      </c>
      <c r="N6" s="141" t="s">
        <v>1158</v>
      </c>
      <c r="O6" s="247" t="s">
        <v>1201</v>
      </c>
      <c r="P6" s="158"/>
      <c r="Q6" s="194" t="s">
        <v>1242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1243</v>
      </c>
      <c r="W1" s="363"/>
      <c r="X1" s="363"/>
      <c r="Y1" s="105"/>
    </row>
    <row r="2" spans="1:25" s="101" customFormat="1" ht="11.25" customHeight="1">
      <c r="A2" s="106" t="s">
        <v>1244</v>
      </c>
      <c r="B2" s="106" t="s">
        <v>1239</v>
      </c>
      <c r="C2" s="106" t="s">
        <v>604</v>
      </c>
      <c r="D2" s="107" t="s">
        <v>1163</v>
      </c>
      <c r="E2" s="107" t="s">
        <v>1164</v>
      </c>
      <c r="F2" s="107" t="s">
        <v>1238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1245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1246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1247</v>
      </c>
      <c r="C2" s="96" t="s">
        <v>1148</v>
      </c>
      <c r="D2" s="96" t="s">
        <v>1150</v>
      </c>
      <c r="E2" s="96" t="s">
        <v>1248</v>
      </c>
      <c r="F2" s="96" t="s">
        <v>1249</v>
      </c>
      <c r="G2" s="96" t="s">
        <v>1250</v>
      </c>
      <c r="H2" s="96" t="s">
        <v>1251</v>
      </c>
      <c r="I2" s="96" t="s">
        <v>1252</v>
      </c>
      <c r="J2" s="96" t="s">
        <v>1253</v>
      </c>
      <c r="K2" s="132" t="s">
        <v>1254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2026-01-02T10:40:09Z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