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34" documentId="120_S{118792C3-22EF-5104-A093-F22BFE3913F3}" xr6:coauthVersionLast="47" xr6:coauthVersionMax="47" xr10:uidLastSave="{C84CADB0-E650-4E1C-9582-73DFFE6EBF4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" i="1" l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90" i="1" l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<sst xmlns="http://schemas.openxmlformats.org/spreadsheetml/2006/main" count="3018" uniqueCount="1109">
  <si>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</si>
  <si>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</si>
  <si>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</si>
  <si>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</si>
  <si>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</si>
  <si>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</si>
  <si>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</si>
  <si>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</si>
  <si>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</si>
  <si>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</si>
  <si>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</si>
  <si>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</si>
  <si>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</si>
  <si>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</si>
  <si>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</si>
  <si>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</si>
  <si>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</si>
  <si>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</si>
  <si>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</si>
  <si>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</si>
  <si>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</si>
  <si>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</si>
  <si>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</si>
  <si>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</si>
  <si>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</si>
  <si>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</si>
  <si>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</si>
  <si>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</si>
  <si>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</si>
  <si>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</si>
  <si>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</si>
  <si>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</si>
  <si>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</si>
  <si>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</si>
  <si>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</si>
  <si>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</si>
  <si>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</si>
  <si>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</si>
  <si>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</si>
  <si>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</si>
  <si>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</si>
  <si>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</si>
  <si>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</si>
  <si>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</si>
  <si>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</si>
  <si>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</si>
  <si>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</si>
  <si>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</si>
  <si>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</si>
  <si>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</si>
  <si>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</si>
  <si>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</si>
  <si>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</si>
  <si>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</si>
  <si>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</si>
  <si>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</si>
  <si>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</si>
  <si>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</si>
  <si>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</si>
  <si>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</si>
  <si>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</si>
  <si>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</si>
  <si>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</si>
  <si>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</si>
  <si>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</si>
  <si>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</si>
  <si>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</si>
  <si>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</si>
  <si>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</si>
  <si>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</si>
  <si>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</si>
  <si>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</si>
  <si>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</si>
  <si>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</si>
  <si>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</si>
  <si>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</si>
  <si>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</si>
  <si>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</si>
  <si>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</si>
  <si>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</si>
  <si>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</si>
  <si>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</si>
  <si>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</si>
  <si>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</si>
  <si>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</si>
  <si>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</si>
  <si>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</si>
  <si>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</si>
  <si>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</si>
  <si>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</si>
  <si>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</si>
  <si>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</si>
  <si>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</si>
  <si>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</si>
  <si>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</si>
  <si>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</si>
  <si>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</si>
  <si>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</si>
  <si>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</si>
  <si>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</si>
  <si>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</si>
  <si>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</si>
  <si>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</si>
  <si>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</si>
  <si>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</si>
  <si>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</si>
  <si>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</si>
  <si>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</si>
  <si>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</si>
  <si>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</si>
  <si>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</si>
  <si>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</si>
  <si>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</si>
  <si>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</si>
  <si>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</si>
  <si>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</si>
  <si>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</si>
  <si>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</si>
  <si>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</si>
  <si>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</si>
  <si>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</si>
  <si>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</si>
  <si>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</si>
  <si>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</si>
  <si>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</si>
  <si>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</si>
  <si>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</si>
  <si>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</si>
  <si>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</si>
  <si>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</si>
  <si>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</si>
  <si>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</si>
  <si>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</si>
  <si>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</si>
  <si>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</si>
  <si>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</si>
  <si>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</si>
  <si>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</si>
  <si>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</si>
  <si>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</si>
  <si>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</si>
  <si>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</si>
  <si>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</si>
  <si>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</si>
  <si>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</si>
  <si>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</si>
  <si>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</si>
  <si>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</si>
  <si>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</si>
  <si>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</si>
  <si>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</si>
  <si>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</si>
  <si>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</si>
  <si>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</si>
  <si>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</si>
  <si>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</si>
  <si>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</si>
  <si>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</si>
  <si>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</si>
  <si>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</si>
  <si>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</si>
  <si>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</si>
  <si>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</si>
  <si>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</si>
  <si>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</si>
  <si>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</si>
  <si>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</si>
  <si>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</si>
  <si>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</si>
  <si>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</si>
  <si>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</si>
  <si>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</si>
  <si>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</si>
  <si>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</si>
  <si>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</si>
  <si>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</si>
  <si>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</si>
  <si>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</si>
  <si>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</si>
  <si>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</si>
  <si>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</si>
  <si>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</si>
  <si>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</si>
  <si>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</si>
  <si>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</si>
  <si>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</si>
  <si>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</si>
  <si>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</si>
  <si>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</si>
  <si>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</si>
  <si>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</si>
  <si>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</si>
  <si>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</si>
  <si>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</si>
  <si>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</si>
  <si>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</si>
  <si>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</si>
  <si>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</si>
  <si>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</si>
  <si>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</si>
  <si>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</si>
  <si>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</si>
  <si>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</si>
  <si>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</si>
  <si>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</si>
  <si>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</si>
  <si>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</si>
  <si>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</si>
  <si>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</si>
  <si>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</si>
  <si>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</si>
  <si>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</si>
  <si>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</si>
  <si>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</si>
  <si>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</si>
  <si>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</si>
  <si>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</si>
  <si>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</si>
  <si>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</si>
  <si>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</si>
  <si>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</si>
  <si>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</si>
  <si>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</si>
  <si>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</si>
  <si>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</si>
  <si>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</si>
  <si>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</si>
  <si>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</si>
  <si>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</si>
  <si>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</si>
  <si>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</si>
  <si>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</si>
  <si>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</si>
  <si>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</si>
  <si>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</si>
  <si>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</si>
  <si>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</si>
  <si>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</si>
  <si>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</si>
  <si>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</si>
  <si>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</si>
  <si>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</si>
  <si>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</si>
  <si>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</si>
  <si>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</si>
  <si>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</si>
  <si>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</si>
  <si>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</si>
  <si>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</si>
  <si>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</si>
  <si>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</si>
  <si>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</si>
  <si>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</si>
  <si>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</si>
  <si>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</si>
  <si>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</si>
  <si>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</si>
  <si>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</si>
  <si>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</si>
  <si>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</si>
  <si>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</si>
  <si>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</si>
  <si>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</si>
  <si>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</si>
  <si>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</si>
  <si>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</si>
  <si>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</si>
  <si>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</si>
  <si>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</si>
  <si>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</si>
  <si>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</si>
  <si>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</si>
  <si>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</si>
  <si>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</si>
  <si>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</si>
  <si>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</si>
  <si>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</si>
  <si>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</si>
  <si>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</si>
  <si>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</si>
  <si>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</si>
  <si>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</si>
  <si>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</si>
  <si>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</si>
  <si>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</si>
  <si>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</si>
  <si>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</si>
  <si>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</si>
  <si>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</si>
  <si>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</si>
  <si>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</si>
  <si>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</si>
  <si>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</si>
  <si>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</si>
  <si>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</si>
  <si>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</si>
  <si>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</si>
  <si>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</si>
  <si>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</si>
  <si>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</si>
  <si>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</si>
  <si>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</si>
  <si>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</si>
  <si>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</si>
  <si>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</si>
  <si>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</si>
  <si>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</si>
  <si>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</si>
  <si>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</si>
  <si>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</si>
  <si>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</si>
  <si>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</si>
  <si>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</si>
  <si>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</si>
  <si>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</si>
  <si>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</si>
  <si>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</si>
  <si>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</si>
  <si>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</si>
  <si>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</si>
  <si>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</si>
  <si>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</si>
  <si>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</si>
  <si>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</si>
  <si>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</si>
  <si>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</si>
  <si>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</si>
  <si>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</si>
  <si>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</si>
  <si>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</si>
  <si>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</si>
  <si>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</si>
  <si>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</si>
  <si>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</si>
  <si>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</si>
  <si>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</si>
  <si>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</si>
  <si>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</si>
  <si>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</si>
  <si>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</si>
  <si>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</si>
  <si>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</si>
  <si>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</si>
  <si>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</si>
  <si>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</si>
  <si>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</si>
  <si>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</si>
  <si>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</si>
  <si>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</si>
  <si>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</si>
  <si>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</si>
  <si>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</si>
  <si>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</si>
  <si>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</si>
  <si>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</si>
  <si>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</si>
  <si>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</si>
  <si>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</si>
  <si>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</si>
  <si>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</si>
  <si>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</si>
  <si>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</si>
  <si>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</si>
  <si>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</si>
  <si>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</si>
  <si>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</si>
  <si>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</si>
  <si>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</si>
  <si>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</si>
  <si>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</si>
  <si>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</si>
  <si>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</si>
  <si>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</si>
  <si>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</si>
  <si>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</si>
  <si>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</si>
  <si>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</si>
  <si>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</si>
  <si>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</si>
  <si>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</si>
  <si>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</si>
  <si>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</si>
  <si>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</si>
  <si>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</si>
  <si>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</si>
  <si>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</si>
  <si>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</si>
  <si>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</si>
  <si>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</si>
  <si>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</si>
  <si>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</si>
  <si>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</si>
  <si>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</si>
  <si>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</si>
  <si>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</si>
  <si>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</si>
  <si>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</si>
  <si>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</si>
  <si>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</si>
  <si>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</si>
  <si>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</si>
  <si>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</si>
  <si>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</si>
  <si>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</si>
  <si>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</si>
  <si>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</si>
  <si>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</si>
  <si>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</si>
  <si>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</si>
  <si>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</si>
  <si>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</si>
  <si>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</si>
  <si>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</si>
  <si>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</si>
  <si>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</si>
  <si>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</si>
  <si>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</si>
  <si>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</si>
  <si>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</si>
  <si>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</si>
  <si>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</si>
  <si>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</si>
  <si>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</si>
  <si>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</si>
  <si>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</si>
  <si>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</si>
  <si>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</si>
  <si>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</si>
  <si>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</si>
  <si>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</si>
  <si>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</si>
  <si>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</si>
  <si>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</si>
  <si>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</si>
  <si>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</si>
  <si>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</si>
  <si>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</si>
  <si>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</si>
  <si>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</si>
  <si>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</si>
  <si>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</si>
  <si>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</si>
  <si>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</si>
  <si>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</si>
  <si>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</si>
  <si>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</si>
  <si>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</si>
  <si>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</si>
  <si>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</si>
  <si>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</si>
  <si>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</si>
  <si>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</si>
  <si>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</si>
  <si>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</si>
  <si>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</si>
  <si>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</si>
  <si>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</si>
  <si>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</si>
  <si>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</si>
  <si>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</si>
  <si>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</si>
  <si>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</si>
  <si>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</si>
  <si>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</si>
  <si>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</si>
  <si>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</si>
  <si>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</si>
  <si>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</si>
  <si>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</si>
  <si>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</si>
  <si>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</si>
  <si>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</si>
  <si>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</si>
  <si>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</si>
  <si>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</si>
  <si>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</si>
  <si>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</si>
  <si>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</si>
  <si>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</si>
  <si>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</si>
  <si>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</si>
  <si>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</si>
  <si>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</si>
  <si>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</si>
  <si>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</si>
  <si>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</si>
  <si>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</si>
  <si>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</si>
  <si>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</si>
  <si>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</si>
  <si>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</si>
  <si>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</si>
  <si>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</si>
  <si>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</si>
  <si>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</si>
  <si>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</si>
  <si>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</si>
  <si>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</si>
  <si>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</si>
  <si>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</si>
  <si>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</si>
  <si>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</si>
  <si>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</si>
  <si>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</si>
  <si>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</si>
  <si>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</si>
  <si>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</si>
  <si>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</si>
  <si>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</si>
  <si>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</si>
  <si>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</si>
  <si>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</si>
  <si>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</si>
  <si>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</si>
  <si>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</si>
  <si>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</si>
  <si>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</si>
  <si>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</si>
  <si>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</si>
  <si>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</si>
  <si>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</si>
  <si>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</si>
  <si>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</si>
  <si>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</si>
  <si>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</si>
  <si>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</si>
  <si>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</si>
  <si>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</si>
  <si>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</si>
  <si>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</si>
  <si>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</si>
  <si>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</si>
  <si>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</si>
  <si>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</si>
  <si>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</si>
  <si>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</si>
  <si>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</si>
  <si>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</si>
  <si>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</si>
  <si>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</si>
  <si>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</si>
  <si>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</si>
  <si>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</si>
  <si>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</si>
  <si>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</si>
  <si>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</si>
  <si>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</si>
  <si>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</si>
  <si>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</si>
  <si>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</si>
  <si>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</si>
  <si>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</si>
  <si>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</si>
  <si>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</si>
  <si>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</si>
  <si>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</si>
  <si>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</si>
  <si>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</si>
  <si>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</si>
  <si>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</si>
  <si>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</si>
  <si>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</si>
  <si>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</si>
  <si>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</si>
  <si>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</si>
  <si>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</si>
  <si>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</si>
  <si>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</si>
  <si>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</si>
  <si>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</si>
  <si>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</si>
  <si>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</si>
  <si>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</si>
  <si>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</si>
  <si>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</si>
  <si>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</si>
  <si>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</si>
  <si>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</si>
  <si>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</si>
  <si>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</si>
  <si>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</si>
  <si>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</si>
  <si>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</si>
  <si>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</si>
  <si>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</si>
  <si>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</si>
  <si>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</si>
  <si>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</si>
  <si>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</si>
  <si>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</si>
  <si>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</si>
  <si>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</si>
  <si>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</si>
  <si>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</si>
  <si>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</si>
  <si>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</si>
  <si>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</si>
  <si>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</si>
  <si>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</si>
  <si>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</si>
  <si>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</si>
  <si>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</si>
  <si>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</si>
  <si>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</si>
  <si>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</si>
  <si>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</si>
  <si>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</si>
  <si>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</si>
  <si>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</si>
  <si>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</si>
  <si>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</si>
  <si>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</si>
  <si>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</si>
  <si>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</si>
  <si>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</si>
  <si>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</si>
  <si>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</si>
  <si>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</si>
  <si>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</si>
  <si>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</si>
  <si>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</si>
  <si>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</si>
  <si>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</si>
  <si>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</si>
  <si>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</si>
  <si>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</si>
  <si>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</si>
  <si>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</si>
  <si>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</si>
  <si>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</si>
  <si>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</si>
  <si>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</si>
  <si>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</si>
  <si>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</si>
  <si>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</si>
  <si>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</si>
  <si>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</si>
  <si>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</si>
  <si>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</si>
  <si>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</si>
  <si>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</si>
  <si>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</si>
  <si>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</si>
  <si>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</si>
  <si>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</si>
  <si>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</si>
  <si>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</si>
  <si>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</si>
  <si>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</si>
  <si>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</si>
  <si>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</si>
  <si>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</si>
  <si>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</si>
  <si>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</si>
  <si>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</si>
  <si>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</si>
  <si>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</si>
  <si>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</si>
  <si>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</si>
  <si>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</si>
  <si>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</si>
  <si>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</si>
  <si>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</si>
  <si>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</si>
  <si>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</si>
  <si>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</si>
  <si>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</si>
  <si>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</si>
  <si>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</si>
  <si>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</si>
  <si>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</si>
  <si>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</si>
  <si>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</si>
  <si>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</si>
  <si>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</si>
  <si>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</si>
  <si>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</si>
  <si>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</si>
  <si>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</si>
  <si>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</si>
  <si>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</si>
  <si>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</si>
  <si>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</si>
  <si>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</si>
  <si>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</si>
  <si>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</si>
  <si>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</si>
  <si>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</si>
  <si>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</si>
  <si>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</si>
  <si>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</si>
  <si>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</si>
  <si>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</si>
  <si>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</si>
  <si>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</si>
  <si>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</si>
  <si>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</si>
  <si>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</si>
  <si>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</si>
  <si>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</si>
  <si>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</si>
  <si>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</si>
  <si>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</si>
  <si>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</si>
  <si>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</si>
  <si>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</si>
  <si>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</si>
  <si>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</si>
  <si>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</si>
  <si>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</si>
  <si>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</si>
  <si>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</si>
  <si>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</si>
  <si>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</si>
  <si>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</si>
  <si>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</si>
  <si>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</si>
  <si>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</si>
  <si>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</si>
  <si>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</si>
  <si>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</si>
  <si>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</si>
  <si>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</si>
  <si>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</si>
  <si>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</si>
  <si>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</si>
  <si>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</si>
  <si>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</si>
  <si>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</si>
  <si>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</si>
  <si>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</si>
  <si>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</si>
  <si>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</si>
  <si>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</si>
  <si>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</si>
  <si>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</si>
  <si>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</si>
  <si>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</si>
  <si>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</si>
  <si>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</si>
  <si>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</si>
  <si>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</si>
  <si>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</si>
  <si>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</si>
  <si>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</si>
  <si>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</si>
  <si>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</si>
  <si>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</si>
  <si>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</si>
  <si>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</si>
  <si>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</si>
  <si>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</si>
  <si>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</si>
  <si>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</si>
  <si>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</si>
  <si>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</si>
  <si>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</si>
  <si>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</si>
  <si>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</si>
  <si>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</si>
  <si>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</si>
  <si>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</si>
  <si>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</si>
  <si>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</si>
  <si>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</si>
  <si>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</si>
  <si>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</si>
  <si>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</si>
  <si>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</si>
  <si>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</si>
  <si>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</si>
  <si>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</si>
  <si>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</si>
  <si>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</si>
  <si>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</si>
  <si>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</si>
  <si>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</si>
  <si>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</si>
  <si>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</si>
  <si>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</si>
  <si>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</si>
  <si>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</si>
  <si>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</si>
  <si>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</si>
  <si>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</si>
  <si>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</si>
  <si>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</si>
  <si>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</si>
  <si>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</si>
  <si>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</si>
  <si>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</si>
  <si>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</si>
  <si>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</si>
  <si>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</si>
  <si>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</si>
  <si>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</si>
  <si>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</si>
  <si>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</si>
  <si>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</si>
  <si>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</si>
  <si>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</si>
  <si>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</si>
  <si>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</si>
  <si>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</si>
  <si>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</si>
  <si>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</si>
  <si>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</si>
  <si>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</si>
  <si>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</si>
  <si>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</si>
  <si>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</si>
  <si>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</si>
  <si>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</si>
  <si>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</si>
  <si>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</si>
  <si>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</si>
  <si>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</si>
  <si>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</si>
  <si>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</si>
  <si>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</si>
  <si>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</si>
  <si>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</si>
  <si>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</si>
  <si>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</si>
  <si>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</si>
  <si>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</si>
  <si>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</si>
  <si>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</si>
  <si>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</si>
  <si>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</si>
  <si>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</si>
  <si>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</si>
  <si>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</si>
  <si>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</si>
  <si>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</si>
  <si>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</si>
  <si>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</si>
  <si>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</si>
  <si>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</si>
  <si>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</si>
  <si>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</si>
  <si>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</si>
  <si>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</si>
  <si>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</si>
  <si>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</si>
  <si>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</si>
  <si>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</si>
  <si>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</si>
  <si>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</si>
  <si>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</si>
  <si>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</si>
  <si>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</si>
  <si>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</si>
  <si>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</si>
  <si>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</si>
  <si>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</si>
  <si>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</si>
  <si>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</si>
  <si>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</si>
  <si>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</si>
  <si>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</si>
  <si>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</si>
  <si>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</si>
  <si>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</si>
  <si>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</si>
  <si>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</si>
  <si>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</si>
  <si>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</si>
  <si>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</si>
  <si>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</si>
  <si>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</si>
  <si>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</si>
  <si>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</si>
  <si>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</si>
  <si>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</si>
  <si>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</si>
  <si>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</si>
  <si>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</si>
  <si>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</si>
  <si>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</si>
  <si>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</si>
  <si>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</si>
  <si>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</si>
  <si>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</si>
  <si>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</si>
  <si>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</si>
  <si>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</si>
  <si>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</si>
  <si>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</si>
  <si>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</si>
  <si>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</si>
  <si>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</si>
  <si>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</si>
  <si>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</si>
  <si>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</si>
  <si>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</si>
  <si>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</si>
  <si>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</si>
  <si>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</si>
  <si>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</si>
  <si>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</si>
  <si>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</si>
  <si>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</si>
  <si>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</si>
  <si>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</si>
  <si>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</si>
  <si>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</si>
  <si>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</si>
  <si>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</si>
  <si>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</si>
  <si>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</si>
  <si>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</si>
  <si>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</si>
  <si>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</si>
  <si>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</si>
  <si>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</si>
  <si>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</si>
  <si>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</si>
  <si>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</si>
  <si>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</si>
  <si>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</si>
  <si>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</si>
  <si>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</si>
  <si>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</si>
  <si>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</si>
  <si>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</si>
  <si>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</si>
  <si>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</si>
  <si>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</si>
  <si>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</si>
  <si>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</si>
  <si>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</si>
  <si>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</si>
  <si>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</si>
  <si>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</si>
  <si>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</si>
  <si>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</si>
  <si>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</si>
  <si>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</si>
  <si>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</si>
  <si>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</si>
  <si>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</si>
  <si>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</si>
  <si>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</si>
  <si>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</si>
  <si>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</si>
  <si>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</si>
  <si>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</si>
  <si>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</si>
  <si>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</si>
  <si>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</si>
  <si>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</si>
  <si>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</si>
  <si>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</si>
  <si>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</si>
  <si>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</si>
  <si>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</si>
  <si>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</si>
  <si>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</si>
  <si>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</si>
  <si>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</si>
  <si>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</si>
  <si>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</si>
  <si>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</si>
  <si>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</si>
  <si>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</si>
  <si>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</si>
  <si>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</si>
  <si>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</si>
  <si>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</si>
  <si>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</si>
  <si>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</si>
  <si>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</si>
  <si>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</si>
  <si>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</si>
  <si>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</si>
  <si>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</si>
  <si>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</si>
  <si>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</si>
  <si>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</si>
  <si>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</si>
  <si>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</si>
  <si>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</si>
  <si>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</si>
  <si>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</si>
  <si>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</si>
  <si>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</si>
  <si>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</si>
  <si>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</si>
  <si>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</si>
  <si>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</si>
  <si>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</si>
  <si>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</si>
  <si>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</si>
  <si>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</si>
  <si>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</si>
  <si>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</si>
  <si>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</si>
  <si>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</si>
  <si>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</si>
  <si>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</si>
  <si>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</si>
  <si>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</si>
  <si>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</si>
  <si>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</si>
  <si>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</si>
  <si>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</si>
  <si>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</si>
  <si>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</si>
  <si>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</si>
  <si>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</si>
  <si>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</si>
  <si>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</si>
  <si>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</si>
  <si>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</si>
  <si>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</si>
  <si>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</si>
  <si>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</si>
  <si>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</si>
  <si>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</si>
  <si>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</si>
  <si>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</si>
  <si>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</si>
  <si>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</si>
  <si>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</si>
  <si>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</si>
  <si>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</si>
  <si>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</si>
  <si>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</si>
  <si>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</si>
  <si>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</si>
  <si>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</si>
  <si>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</si>
  <si>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</si>
  <si>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</si>
  <si>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</si>
  <si>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</si>
  <si>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</si>
  <si>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de faixa 12hrs </t>
  </si>
  <si>
    <t xml:space="preserve">Previsão TP pronta 09hrs 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</si>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</sst>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0" activePane="topRight" state="frozen"/>
      <selection pane="topRight" activeCell="BJ32" sqref="BJ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6"/>
        <v/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1031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1032</v>
      </c>
      <c r="J32" s="130">
        <v>73</v>
      </c>
      <c r="K32" s="130">
        <v>202</v>
      </c>
      <c r="L32" s="108">
        <v>128</v>
      </c>
      <c r="M32" s="130" t="s">
        <v>1033</v>
      </c>
      <c r="N32" s="130" t="s">
        <v>1034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1035</v>
      </c>
      <c r="W32" s="108" t="s">
        <v>1036</v>
      </c>
      <c r="X32" s="107" t="s">
        <v>382</v>
      </c>
      <c r="Y32" s="132" t="s">
        <v>385</v>
      </c>
      <c r="Z32" s="107"/>
      <c r="AA32" s="191" t="s">
        <v>1037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 t="s">
        <v>1038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1032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1039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1040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1041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1042</v>
      </c>
      <c r="I36" s="199" t="s">
        <v>1042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1043</v>
      </c>
      <c r="W36" s="108" t="s">
        <v>1044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/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1045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1046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1047</v>
      </c>
      <c r="N38" s="130" t="s">
        <v>1048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1049</v>
      </c>
      <c r="X38" s="107" t="s">
        <v>382</v>
      </c>
      <c r="Y38" s="132" t="s">
        <v>385</v>
      </c>
      <c r="Z38" s="107"/>
      <c r="AA38" s="108" t="s">
        <v>1050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1051</v>
      </c>
      <c r="X39" s="107" t="s">
        <v>382</v>
      </c>
      <c r="Y39" s="132" t="s">
        <v>385</v>
      </c>
      <c r="Z39" s="107"/>
      <c r="AA39" s="108" t="s">
        <v>1052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/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1053</v>
      </c>
      <c r="N41" s="130" t="s">
        <v>1054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1043</v>
      </c>
      <c r="W41" s="108" t="s">
        <v>1055</v>
      </c>
      <c r="X41" s="107" t="s">
        <v>382</v>
      </c>
      <c r="Y41" s="132"/>
      <c r="Z41" s="107"/>
      <c r="AA41" s="200" t="s">
        <v>1056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1057</v>
      </c>
      <c r="J42" s="108">
        <v>73</v>
      </c>
      <c r="K42" s="108">
        <v>7</v>
      </c>
      <c r="L42" s="108" t="s">
        <v>554</v>
      </c>
      <c r="M42" s="130" t="s">
        <v>1058</v>
      </c>
      <c r="N42" s="130" t="s">
        <v>1059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1060</v>
      </c>
      <c r="W42" s="155" t="s">
        <v>1061</v>
      </c>
      <c r="X42" s="107" t="s">
        <v>382</v>
      </c>
      <c r="Y42" s="132" t="s">
        <v>385</v>
      </c>
      <c r="Z42" s="107"/>
      <c r="AA42" s="108" t="s">
        <v>1062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 t="s">
        <v>1039</v>
      </c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4:Z1008 Z42:Z43">
    <cfRule type="cellIs" dxfId="173" priority="54133" operator="equal">
      <formula>"OPORTUNIDADE"</formula>
    </cfRule>
  </conditionalFormatting>
  <conditionalFormatting sqref="Z30:Z38 Y6:Z27 Y41:Z41 Z40 Y44:Z1008 Z42:Z43">
    <cfRule type="cellIs" dxfId="172" priority="11719" operator="equal">
      <formula>"NÃO"</formula>
    </cfRule>
    <cfRule type="cellIs" dxfId="171" priority="11720" operator="equal">
      <formula>"SIM"</formula>
    </cfRule>
  </conditionalFormatting>
  <conditionalFormatting sqref="AZ6:AZ1008">
    <cfRule type="expression" dxfId="170" priority="54175">
      <formula>#REF!=1</formula>
    </cfRule>
  </conditionalFormatting>
  <conditionalFormatting sqref="U6:U1008 AY6:AY1008 BE6:BE1008">
    <cfRule type="cellIs" dxfId="169" priority="54159" operator="equal">
      <formula>"ERRO"</formula>
    </cfRule>
  </conditionalFormatting>
  <conditionalFormatting sqref="BQ6:BQ1008">
    <cfRule type="cellIs" dxfId="168" priority="54154" operator="equal">
      <formula>"Produção e Intervalo"</formula>
    </cfRule>
    <cfRule type="cellIs" dxfId="167" priority="54155" operator="equal">
      <formula>"Aderente"</formula>
    </cfRule>
    <cfRule type="cellIs" dxfId="166" priority="54156" operator="equal">
      <formula>"Intervalo"</formula>
    </cfRule>
    <cfRule type="cellIs" dxfId="165" priority="54157" operator="equal">
      <formula>"Produção"</formula>
    </cfRule>
    <cfRule type="cellIs" dxfId="164" priority="54158" operator="equal">
      <formula>"ERRO"</formula>
    </cfRule>
  </conditionalFormatting>
  <conditionalFormatting sqref="BR6:BS1008">
    <cfRule type="cellIs" dxfId="163" priority="54136" operator="equal">
      <formula>"*"</formula>
    </cfRule>
    <cfRule type="cellIs" dxfId="162" priority="54137" operator="greaterThanOrEqual">
      <formula>1</formula>
    </cfRule>
    <cfRule type="cellIs" dxfId="161" priority="54138" operator="lessThan">
      <formula>1</formula>
    </cfRule>
  </conditionalFormatting>
  <conditionalFormatting sqref="BK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6" operator="equal">
      <formula>"OPORTUNIDADE"</formula>
    </cfRule>
  </conditionalFormatting>
  <conditionalFormatting sqref="Y28:Z29">
    <cfRule type="cellIs" dxfId="159" priority="34" operator="equal">
      <formula>"NÃO"</formula>
    </cfRule>
    <cfRule type="cellIs" dxfId="158" priority="35" operator="equal">
      <formula>"SIM"</formula>
    </cfRule>
  </conditionalFormatting>
  <conditionalFormatting sqref="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4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12" operator="equal">
      <formula>"OPORTUNIDADE"</formula>
    </cfRule>
  </conditionalFormatting>
  <conditionalFormatting sqref="Z39">
    <cfRule type="cellIs" dxfId="156" priority="10" operator="equal">
      <formula>"NÃO"</formula>
    </cfRule>
    <cfRule type="cellIs" dxfId="155" priority="11" operator="equal">
      <formula>"SIM"</formula>
    </cfRule>
  </conditionalFormatting>
  <conditionalFormatting sqref="BP25:BP31 BP6:BP7 BP11:BP12 BP43:BP1008 BP40:BP41 BP33:BP38">
    <cfRule type="iconSet" priority="61067">
      <iconSet showValue="0">
        <cfvo type="percent" val="0"/>
        <cfvo type="num" val="1"/>
        <cfvo type="num" val="1" gte="0"/>
      </iconSet>
    </cfRule>
  </conditionalFormatting>
  <conditionalFormatting sqref="BK25:BK31 BK6:BK7 BK11:BK12 BK43:BK1008 BK40:BK41 BK33:BK38">
    <cfRule type="iconSet" priority="6107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8">
      <iconSet showValue="0">
        <cfvo type="percent" val="0"/>
        <cfvo type="num" val="1"/>
        <cfvo type="num" val="1" gte="0"/>
      </iconSet>
    </cfRule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9" operator="equal">
      <formula>"OPORTUNIDADE"</formula>
    </cfRule>
  </conditionalFormatting>
  <conditionalFormatting sqref="Y30:Y40 Y42:Y43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1063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1064</v>
      </c>
      <c r="C4" s="166" t="s">
        <v>1065</v>
      </c>
      <c r="D4" s="166" t="s">
        <v>1066</v>
      </c>
      <c r="E4" s="166" t="s">
        <v>1067</v>
      </c>
      <c r="F4" s="166" t="s">
        <v>4</v>
      </c>
      <c r="G4" s="166" t="s">
        <v>1068</v>
      </c>
    </row>
    <row r="5" spans="2:7">
      <c r="B5" s="167" t="s">
        <v>1069</v>
      </c>
      <c r="C5" s="167">
        <v>257068</v>
      </c>
      <c r="D5" s="167" t="s">
        <v>1070</v>
      </c>
      <c r="E5" s="167" t="s">
        <v>1071</v>
      </c>
      <c r="F5" s="167" t="s">
        <v>1071</v>
      </c>
      <c r="G5" s="168">
        <v>46296</v>
      </c>
    </row>
    <row r="6" spans="2:7">
      <c r="B6" s="167" t="s">
        <v>1072</v>
      </c>
      <c r="C6" s="167" t="s">
        <v>554</v>
      </c>
      <c r="D6" s="167" t="s">
        <v>554</v>
      </c>
      <c r="E6" s="167" t="s">
        <v>554</v>
      </c>
      <c r="F6" s="167" t="s">
        <v>1073</v>
      </c>
      <c r="G6" s="168" t="s">
        <v>554</v>
      </c>
    </row>
    <row r="7" spans="2:7">
      <c r="B7" s="167" t="s">
        <v>1074</v>
      </c>
      <c r="C7" s="167">
        <v>257472</v>
      </c>
      <c r="D7" s="167" t="s">
        <v>1075</v>
      </c>
      <c r="E7" s="167" t="s">
        <v>1076</v>
      </c>
      <c r="F7" s="167" t="s">
        <v>1076</v>
      </c>
      <c r="G7" s="168">
        <v>45992</v>
      </c>
    </row>
    <row r="8" spans="2:7">
      <c r="B8" s="167" t="s">
        <v>1077</v>
      </c>
      <c r="C8" s="167">
        <v>260307</v>
      </c>
      <c r="D8" s="167" t="s">
        <v>1078</v>
      </c>
      <c r="E8" s="167" t="s">
        <v>1079</v>
      </c>
      <c r="F8" s="167" t="s">
        <v>1076</v>
      </c>
      <c r="G8" s="168">
        <v>46082</v>
      </c>
    </row>
    <row r="9" spans="2:7">
      <c r="B9" s="167" t="s">
        <v>1080</v>
      </c>
      <c r="C9" s="167">
        <v>333033</v>
      </c>
      <c r="D9" s="167" t="s">
        <v>1081</v>
      </c>
      <c r="E9" s="167" t="s">
        <v>1073</v>
      </c>
      <c r="F9" s="167" t="s">
        <v>1082</v>
      </c>
      <c r="G9" s="167" t="s">
        <v>554</v>
      </c>
    </row>
    <row r="10" spans="2:7">
      <c r="B10" s="167" t="s">
        <v>1083</v>
      </c>
      <c r="C10" s="167"/>
      <c r="D10" s="167"/>
      <c r="E10" s="167" t="s">
        <v>1073</v>
      </c>
      <c r="F10" s="167" t="s">
        <v>1082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1084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1085</v>
      </c>
      <c r="E3" s="169" t="s">
        <v>1086</v>
      </c>
      <c r="F3" s="169" t="s">
        <v>1087</v>
      </c>
      <c r="G3" s="169" t="s">
        <v>1088</v>
      </c>
      <c r="H3" s="169" t="s">
        <v>1089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1090</v>
      </c>
      <c r="V1" s="251"/>
      <c r="W1" s="251"/>
    </row>
    <row r="2" spans="1:23" ht="15" customHeight="1">
      <c r="A2" s="90" t="s">
        <v>1091</v>
      </c>
      <c r="B2" s="90" t="s">
        <v>1092</v>
      </c>
      <c r="C2" s="90" t="s">
        <v>372</v>
      </c>
      <c r="D2" s="91" t="s">
        <v>940</v>
      </c>
      <c r="E2" s="91" t="s">
        <v>4</v>
      </c>
      <c r="F2" s="91" t="s">
        <v>1093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1094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1095</v>
      </c>
      <c r="D5" s="253"/>
      <c r="E5" s="253"/>
      <c r="F5" s="253"/>
      <c r="G5" s="253"/>
      <c r="H5" s="253"/>
      <c r="I5" s="253"/>
      <c r="J5" s="254"/>
      <c r="K5" s="255" t="s">
        <v>1096</v>
      </c>
      <c r="L5" s="256"/>
      <c r="M5" s="256"/>
      <c r="N5" s="256"/>
      <c r="O5" s="257" t="s">
        <v>1097</v>
      </c>
      <c r="P5" s="258"/>
    </row>
    <row r="6" spans="1:16" s="77" customFormat="1" ht="15" customHeight="1">
      <c r="A6" s="69" t="s">
        <v>1093</v>
      </c>
      <c r="B6" s="78" t="s">
        <v>1092</v>
      </c>
      <c r="C6" s="79" t="s">
        <v>940</v>
      </c>
      <c r="D6" s="80" t="s">
        <v>941</v>
      </c>
      <c r="E6" s="79" t="s">
        <v>1098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1099</v>
      </c>
      <c r="M6" s="83" t="s">
        <v>572</v>
      </c>
      <c r="N6" s="84" t="s">
        <v>935</v>
      </c>
      <c r="O6" s="162" t="s">
        <v>978</v>
      </c>
      <c r="P6" s="136" t="s">
        <v>1100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1101</v>
      </c>
      <c r="C2" s="124" t="s">
        <v>925</v>
      </c>
      <c r="D2" s="79" t="s">
        <v>927</v>
      </c>
      <c r="E2" s="79" t="s">
        <v>1102</v>
      </c>
      <c r="F2" s="102" t="s">
        <v>1103</v>
      </c>
      <c r="G2" s="79" t="s">
        <v>1104</v>
      </c>
      <c r="H2" s="79" t="s">
        <v>1105</v>
      </c>
      <c r="I2" s="79" t="s">
        <v>1106</v>
      </c>
      <c r="J2" s="79" t="s">
        <v>1107</v>
      </c>
      <c r="K2" s="81" t="s">
        <v>1108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2026-02-03T11:08:15Z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