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94" documentId="120_S{118792C3-22EF-5104-A093-F22BFE3913F3}" xr6:coauthVersionLast="47" xr6:coauthVersionMax="47" xr10:uidLastSave="{9C5BE8E5-653A-46B0-9E1C-1AFA674EBD5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Q196" i="1"/>
  <c r="BS196" i="1" s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<sst xmlns="http://schemas.openxmlformats.org/spreadsheetml/2006/main" count="6818" uniqueCount="1467">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</sst>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BK1" activePane="topRight" state="frozen"/>
      <selection pane="topRight" activeCell="BP176" sqref="BP1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9" t="s">
        <v>1020</v>
      </c>
      <c r="C1" s="260"/>
      <c r="D1" s="260"/>
      <c r="E1" s="3"/>
      <c r="F1" s="259" t="s">
        <v>1021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1022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1023</v>
      </c>
      <c r="BI1" s="275"/>
      <c r="BJ1" s="275"/>
      <c r="BK1" s="276"/>
      <c r="BL1" s="5"/>
      <c r="BM1" s="266" t="s">
        <v>1024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9" t="s">
        <v>1025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1028</v>
      </c>
      <c r="AT2" s="270"/>
      <c r="AU2" s="270"/>
      <c r="AV2" s="270"/>
      <c r="AW2" s="270"/>
      <c r="AX2" s="270"/>
      <c r="AY2" s="273"/>
      <c r="AZ2" s="6"/>
      <c r="BA2" s="263" t="s">
        <v>1029</v>
      </c>
      <c r="BB2" s="265"/>
      <c r="BC2" s="269" t="s">
        <v>1026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3" t="s">
        <v>1030</v>
      </c>
      <c r="AJ3" s="265"/>
      <c r="AK3" s="263" t="s">
        <v>1031</v>
      </c>
      <c r="AL3" s="264"/>
      <c r="AM3" s="287"/>
      <c r="AN3" s="288"/>
      <c r="AO3" s="264"/>
      <c r="AP3" s="264"/>
      <c r="AQ3" s="265"/>
      <c r="AR3" s="66"/>
      <c r="AS3" s="285" t="s">
        <v>1037</v>
      </c>
      <c r="AT3" s="286"/>
      <c r="AU3" s="285" t="s">
        <v>1038</v>
      </c>
      <c r="AV3" s="286"/>
      <c r="AW3" s="285" t="s">
        <v>1039</v>
      </c>
      <c r="AX3" s="286"/>
      <c r="AY3" s="66" t="s">
        <v>1040</v>
      </c>
      <c r="AZ3" s="66"/>
      <c r="BA3" s="283"/>
      <c r="BB3" s="284"/>
      <c r="BC3" s="263" t="s">
        <v>1033</v>
      </c>
      <c r="BD3" s="264"/>
      <c r="BE3" s="264"/>
      <c r="BF3" s="265"/>
      <c r="BG3" s="65"/>
      <c r="BH3" s="277"/>
      <c r="BI3" s="278"/>
      <c r="BJ3" s="278"/>
      <c r="BK3" s="279"/>
      <c r="BL3" s="65"/>
      <c r="BM3" s="266" t="s">
        <v>1041</v>
      </c>
      <c r="BN3" s="267"/>
      <c r="BO3" s="267"/>
      <c r="BP3" s="268"/>
      <c r="BQ3" s="266" t="s">
        <v>839</v>
      </c>
      <c r="BR3" s="267"/>
      <c r="BS3" s="268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1216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Aderente</v>
      </c>
      <c r="BR176" s="21">
        <f t="shared" si="59"/>
        <v>1.2333333333333325</v>
      </c>
      <c r="BS176" s="21">
        <f t="shared" si="60"/>
        <v>1</v>
      </c>
      <c r="BT176" s="8" t="str">
        <f t="shared" si="43"/>
        <v>OKOK</v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1440</v>
      </c>
      <c r="N187" s="141" t="s">
        <v>1441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1442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1443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1411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1444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1414</v>
      </c>
      <c r="W197" s="117" t="s">
        <v>1445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1446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1423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1424</v>
      </c>
      <c r="N204" s="141" t="s">
        <v>1425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1408</v>
      </c>
      <c r="W204" s="117" t="s">
        <v>1426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5" operator="equal">
      <formula>"NÃO"</formula>
    </cfRule>
    <cfRule type="cellIs" dxfId="235" priority="486" operator="equal">
      <formula>"SIM"</formula>
    </cfRule>
  </conditionalFormatting>
  <conditionalFormatting sqref="AZ360:AZ818 AZ6:AZ358">
    <cfRule type="expression" dxfId="234" priority="42941">
      <formula>#REF!=1</formula>
    </cfRule>
  </conditionalFormatting>
  <conditionalFormatting sqref="BF65 V65 U6:U64 U66:U820 BE6:BE839 AY6:AY839">
    <cfRule type="cellIs" dxfId="233" priority="42925" operator="equal">
      <formula>"ERRO"</formula>
    </cfRule>
  </conditionalFormatting>
  <conditionalFormatting sqref="BQ6:BQ191 BQ193:BQ822">
    <cfRule type="cellIs" dxfId="232" priority="42920" operator="equal">
      <formula>"Produção e Intervalo"</formula>
    </cfRule>
    <cfRule type="cellIs" dxfId="231" priority="42921" operator="equal">
      <formula>"Aderente"</formula>
    </cfRule>
    <cfRule type="cellIs" dxfId="230" priority="42922" operator="equal">
      <formula>"Intervalo"</formula>
    </cfRule>
    <cfRule type="cellIs" dxfId="229" priority="42923" operator="equal">
      <formula>"Produção"</formula>
    </cfRule>
    <cfRule type="cellIs" dxfId="228" priority="42924" operator="equal">
      <formula>"ERRO"</formula>
    </cfRule>
  </conditionalFormatting>
  <conditionalFormatting sqref="BR6:BS839">
    <cfRule type="cellIs" dxfId="227" priority="42902" operator="equal">
      <formula>"*"</formula>
    </cfRule>
    <cfRule type="cellIs" dxfId="226" priority="42903" operator="greaterThanOrEqual">
      <formula>1</formula>
    </cfRule>
    <cfRule type="cellIs" dxfId="225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3" operator="equal">
      <formula>"OPORTUNIDADE"</formula>
    </cfRule>
  </conditionalFormatting>
  <conditionalFormatting sqref="Z225">
    <cfRule type="cellIs" dxfId="222" priority="321" operator="equal">
      <formula>"NÃO"</formula>
    </cfRule>
    <cfRule type="cellIs" dxfId="221" priority="322" operator="equal">
      <formula>"SIM"</formula>
    </cfRule>
  </conditionalFormatting>
  <conditionalFormatting sqref="Z227">
    <cfRule type="cellIs" dxfId="220" priority="320" operator="equal">
      <formula>"OPORTUNIDADE"</formula>
    </cfRule>
  </conditionalFormatting>
  <conditionalFormatting sqref="Z227">
    <cfRule type="cellIs" dxfId="219" priority="318" operator="equal">
      <formula>"NÃO"</formula>
    </cfRule>
    <cfRule type="cellIs" dxfId="218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3" operator="equal">
      <formula>"OPORTUNIDADE"</formula>
    </cfRule>
  </conditionalFormatting>
  <conditionalFormatting sqref="Y225">
    <cfRule type="cellIs" dxfId="216" priority="311" operator="equal">
      <formula>"NÃO"</formula>
    </cfRule>
    <cfRule type="cellIs" dxfId="215" priority="312" operator="equal">
      <formula>"SIM"</formula>
    </cfRule>
  </conditionalFormatting>
  <conditionalFormatting sqref="Y227">
    <cfRule type="cellIs" dxfId="214" priority="310" operator="equal">
      <formula>"OPORTUNIDADE"</formula>
    </cfRule>
  </conditionalFormatting>
  <conditionalFormatting sqref="Y227">
    <cfRule type="cellIs" dxfId="213" priority="308" operator="equal">
      <formula>"NÃO"</formula>
    </cfRule>
    <cfRule type="cellIs" dxfId="212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59" operator="equal">
      <formula>"OPORTUNIDADE"</formula>
    </cfRule>
  </conditionalFormatting>
  <conditionalFormatting sqref="Z244">
    <cfRule type="cellIs" dxfId="210" priority="257" operator="equal">
      <formula>"NÃO"</formula>
    </cfRule>
    <cfRule type="cellIs" dxfId="209" priority="258" operator="equal">
      <formula>"SIM"</formula>
    </cfRule>
  </conditionalFormatting>
  <conditionalFormatting sqref="Y244:Y248">
    <cfRule type="cellIs" dxfId="208" priority="256" operator="equal">
      <formula>"OPORTUNIDADE"</formula>
    </cfRule>
  </conditionalFormatting>
  <conditionalFormatting sqref="Y244:Y248">
    <cfRule type="cellIs" dxfId="207" priority="254" operator="equal">
      <formula>"NÃO"</formula>
    </cfRule>
    <cfRule type="cellIs" dxfId="206" priority="255" operator="equal">
      <formula>"SIM"</formula>
    </cfRule>
  </conditionalFormatting>
  <conditionalFormatting sqref="Y242">
    <cfRule type="cellIs" dxfId="205" priority="253" operator="equal">
      <formula>"OPORTUNIDADE"</formula>
    </cfRule>
  </conditionalFormatting>
  <conditionalFormatting sqref="Y242">
    <cfRule type="cellIs" dxfId="204" priority="251" operator="equal">
      <formula>"NÃO"</formula>
    </cfRule>
    <cfRule type="cellIs" dxfId="203" priority="252" operator="equal">
      <formula>"SIM"</formula>
    </cfRule>
  </conditionalFormatting>
  <conditionalFormatting sqref="Y241">
    <cfRule type="cellIs" dxfId="202" priority="250" operator="equal">
      <formula>"OPORTUNIDADE"</formula>
    </cfRule>
  </conditionalFormatting>
  <conditionalFormatting sqref="Y241">
    <cfRule type="cellIs" dxfId="201" priority="248" operator="equal">
      <formula>"NÃO"</formula>
    </cfRule>
    <cfRule type="cellIs" dxfId="200" priority="249" operator="equal">
      <formula>"SIM"</formula>
    </cfRule>
  </conditionalFormatting>
  <conditionalFormatting sqref="Y240">
    <cfRule type="cellIs" dxfId="199" priority="247" operator="equal">
      <formula>"OPORTUNIDADE"</formula>
    </cfRule>
  </conditionalFormatting>
  <conditionalFormatting sqref="Y240">
    <cfRule type="cellIs" dxfId="198" priority="245" operator="equal">
      <formula>"NÃO"</formula>
    </cfRule>
    <cfRule type="cellIs" dxfId="197" priority="246" operator="equal">
      <formula>"SIM"</formula>
    </cfRule>
  </conditionalFormatting>
  <conditionalFormatting sqref="Y239">
    <cfRule type="cellIs" dxfId="196" priority="244" operator="equal">
      <formula>"OPORTUNIDADE"</formula>
    </cfRule>
  </conditionalFormatting>
  <conditionalFormatting sqref="Y239">
    <cfRule type="cellIs" dxfId="195" priority="242" operator="equal">
      <formula>"NÃO"</formula>
    </cfRule>
    <cfRule type="cellIs" dxfId="194" priority="243" operator="equal">
      <formula>"SIM"</formula>
    </cfRule>
  </conditionalFormatting>
  <conditionalFormatting sqref="Y238">
    <cfRule type="cellIs" dxfId="193" priority="241" operator="equal">
      <formula>"OPORTUNIDADE"</formula>
    </cfRule>
  </conditionalFormatting>
  <conditionalFormatting sqref="Y238">
    <cfRule type="cellIs" dxfId="192" priority="239" operator="equal">
      <formula>"NÃO"</formula>
    </cfRule>
    <cfRule type="cellIs" dxfId="191" priority="240" operator="equal">
      <formula>"SIM"</formula>
    </cfRule>
  </conditionalFormatting>
  <conditionalFormatting sqref="Y237">
    <cfRule type="cellIs" dxfId="190" priority="238" operator="equal">
      <formula>"OPORTUNIDADE"</formula>
    </cfRule>
  </conditionalFormatting>
  <conditionalFormatting sqref="Y237">
    <cfRule type="cellIs" dxfId="189" priority="236" operator="equal">
      <formula>"NÃO"</formula>
    </cfRule>
    <cfRule type="cellIs" dxfId="188" priority="237" operator="equal">
      <formula>"SIM"</formula>
    </cfRule>
  </conditionalFormatting>
  <conditionalFormatting sqref="BQ192">
    <cfRule type="cellIs" dxfId="187" priority="231" operator="equal">
      <formula>"Produção e Intervalo"</formula>
    </cfRule>
    <cfRule type="cellIs" dxfId="186" priority="232" operator="equal">
      <formula>"Aderente"</formula>
    </cfRule>
    <cfRule type="cellIs" dxfId="185" priority="233" operator="equal">
      <formula>"Intervalo"</formula>
    </cfRule>
    <cfRule type="cellIs" dxfId="184" priority="234" operator="equal">
      <formula>"Produção"</formula>
    </cfRule>
    <cfRule type="cellIs" dxfId="183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4" operator="equal">
      <formula>"OPORTUNIDADE"</formula>
    </cfRule>
  </conditionalFormatting>
  <conditionalFormatting sqref="Y255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263">
    <cfRule type="cellIs" dxfId="179" priority="218" operator="equal">
      <formula>"OPORTUNIDADE"</formula>
    </cfRule>
  </conditionalFormatting>
  <conditionalFormatting sqref="Y263">
    <cfRule type="cellIs" dxfId="178" priority="216" operator="equal">
      <formula>"NÃO"</formula>
    </cfRule>
    <cfRule type="cellIs" dxfId="177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199" operator="equal">
      <formula>"OPORTUNIDADE"</formula>
    </cfRule>
  </conditionalFormatting>
  <conditionalFormatting sqref="Y275:Z275">
    <cfRule type="cellIs" dxfId="175" priority="197" operator="equal">
      <formula>"NÃO"</formula>
    </cfRule>
    <cfRule type="cellIs" dxfId="174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2" operator="equal">
      <formula>"OPORTUNIDADE"</formula>
    </cfRule>
  </conditionalFormatting>
  <conditionalFormatting sqref="Z272">
    <cfRule type="cellIs" dxfId="172" priority="190" operator="equal">
      <formula>"NÃO"</formula>
    </cfRule>
    <cfRule type="cellIs" dxfId="171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1" operator="equal">
      <formula>"OPORTUNIDADE"</formula>
    </cfRule>
  </conditionalFormatting>
  <conditionalFormatting sqref="Y6:Z25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18">
    <cfRule type="cellIs" dxfId="167" priority="138" operator="equal">
      <formula>"OPORTUNIDADE"</formula>
    </cfRule>
  </conditionalFormatting>
  <conditionalFormatting sqref="Z18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Y18">
    <cfRule type="cellIs" dxfId="164" priority="135" operator="equal">
      <formula>"OPORTUNIDADE"</formula>
    </cfRule>
  </conditionalFormatting>
  <conditionalFormatting sqref="Y18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Z23">
    <cfRule type="cellIs" dxfId="161" priority="132" operator="equal">
      <formula>"OPORTUNIDADE"</formula>
    </cfRule>
  </conditionalFormatting>
  <conditionalFormatting sqref="Z23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Y23">
    <cfRule type="cellIs" dxfId="158" priority="129" operator="equal">
      <formula>"OPORTUNIDADE"</formula>
    </cfRule>
  </conditionalFormatting>
  <conditionalFormatting sqref="Y23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1447</v>
      </c>
      <c r="V1" s="294"/>
      <c r="W1" s="294"/>
    </row>
    <row r="2" spans="1:23" s="91" customFormat="1">
      <c r="A2" s="94" t="s">
        <v>1448</v>
      </c>
      <c r="B2" s="94" t="s">
        <v>1449</v>
      </c>
      <c r="C2" s="94" t="s">
        <v>508</v>
      </c>
      <c r="D2" s="95" t="s">
        <v>1062</v>
      </c>
      <c r="E2" s="95" t="s">
        <v>1063</v>
      </c>
      <c r="F2" s="95" t="s">
        <v>1450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1451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1216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1216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1216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1216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1216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1216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1216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1216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1216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1216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1216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ZGI2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1216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3</v>
      </c>
      <c r="B2" s="79"/>
    </row>
    <row r="5" spans="1:16" s="81" customFormat="1" ht="11.25" customHeight="1">
      <c r="A5" s="80"/>
      <c r="B5" s="80"/>
      <c r="C5" s="295" t="s">
        <v>1453</v>
      </c>
      <c r="D5" s="296"/>
      <c r="E5" s="296"/>
      <c r="F5" s="296"/>
      <c r="G5" s="296"/>
      <c r="H5" s="296"/>
      <c r="I5" s="296"/>
      <c r="J5" s="297"/>
      <c r="K5" s="298" t="s">
        <v>1454</v>
      </c>
      <c r="L5" s="299"/>
      <c r="M5" s="299"/>
      <c r="N5" s="299"/>
      <c r="O5" s="300" t="s">
        <v>1455</v>
      </c>
      <c r="P5" s="301"/>
    </row>
    <row r="6" spans="1:16" s="81" customFormat="1" ht="15" customHeight="1">
      <c r="A6" s="73" t="s">
        <v>1450</v>
      </c>
      <c r="B6" s="82" t="s">
        <v>1449</v>
      </c>
      <c r="C6" s="83" t="s">
        <v>1062</v>
      </c>
      <c r="D6" s="84" t="s">
        <v>1063</v>
      </c>
      <c r="E6" s="83" t="s">
        <v>1456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1457</v>
      </c>
      <c r="M6" s="87" t="s">
        <v>708</v>
      </c>
      <c r="N6" s="88" t="s">
        <v>1057</v>
      </c>
      <c r="O6" s="204" t="s">
        <v>1100</v>
      </c>
      <c r="P6" s="149" t="s">
        <v>1458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1459</v>
      </c>
      <c r="C2" s="134" t="s">
        <v>1047</v>
      </c>
      <c r="D2" s="83" t="s">
        <v>1049</v>
      </c>
      <c r="E2" s="83" t="s">
        <v>1460</v>
      </c>
      <c r="F2" s="111" t="s">
        <v>1461</v>
      </c>
      <c r="G2" s="83" t="s">
        <v>1462</v>
      </c>
      <c r="H2" s="83" t="s">
        <v>1463</v>
      </c>
      <c r="I2" s="83" t="s">
        <v>1464</v>
      </c>
      <c r="J2" s="83" t="s">
        <v>1465</v>
      </c>
      <c r="K2" s="85" t="s">
        <v>1466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2025-11-12T10:14:47Z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