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97" documentId="8_{B6337239-1A00-434D-AAD0-422EA1FEB5AE}" xr6:coauthVersionLast="47" xr6:coauthVersionMax="47" xr10:uidLastSave="{D452D327-EF3D-48A4-B393-4841BFC151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J58" i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57" i="1" l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<sst xmlns="http://schemas.openxmlformats.org/spreadsheetml/2006/main" count="7200" uniqueCount="1837">
  <si>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</si>
  <si>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</si>
  <si>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</si>
  <si>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</si>
  <si>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</si>
  <si>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</si>
  <si>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</si>
  <si>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</si>
  <si>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</si>
  <si>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</si>
  <si>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</si>
  <si>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</si>
  <si>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</si>
  <si>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</si>
  <si>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</si>
  <si>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</si>
  <si>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</si>
  <si>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</si>
  <si>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</si>
  <si>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</si>
  <si>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</si>
  <si>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</si>
  <si>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</si>
  <si>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</si>
  <si>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</si>
  <si>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</si>
  <si>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</si>
  <si>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</si>
  <si>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</si>
  <si>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</si>
  <si>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</si>
  <si>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</si>
  <si>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</si>
  <si>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</si>
  <si>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</si>
  <si>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</si>
  <si>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</si>
  <si>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</si>
  <si>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</si>
  <si>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</si>
  <si>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</si>
  <si>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</si>
  <si>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</si>
  <si>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</si>
  <si>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</si>
  <si>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</si>
  <si>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</si>
  <si>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</si>
  <si>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</si>
  <si>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</si>
  <si>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</si>
  <si>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</si>
  <si>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</si>
  <si>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</si>
  <si>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</si>
  <si>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</si>
  <si>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</si>
  <si>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</si>
  <si>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</si>
  <si>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</si>
  <si>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</si>
  <si>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</si>
  <si>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</si>
  <si>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</si>
  <si>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</si>
  <si>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</si>
  <si>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</si>
  <si>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</si>
  <si>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</si>
  <si>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</si>
  <si>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</si>
  <si>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</si>
  <si>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</si>
  <si>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</si>
  <si>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</si>
  <si>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</si>
  <si>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</si>
  <si>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</si>
  <si>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</si>
  <si>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</si>
  <si>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</si>
  <si>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</si>
  <si>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</si>
  <si>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</si>
  <si>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</si>
  <si>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</si>
  <si>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</si>
  <si>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</si>
  <si>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</si>
  <si>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</si>
  <si>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</si>
  <si>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</si>
  <si>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</si>
  <si>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</si>
  <si>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</si>
  <si>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</si>
  <si>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</si>
  <si>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</si>
  <si>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</si>
  <si>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</si>
  <si>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</si>
  <si>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</si>
  <si>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</si>
  <si>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</si>
  <si>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</si>
  <si>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</si>
  <si>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</si>
  <si>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</si>
  <si>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</si>
  <si>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</si>
  <si>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</si>
  <si>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</si>
  <si>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</si>
  <si>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</si>
  <si>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</si>
  <si>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</si>
  <si>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</si>
  <si>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</si>
  <si>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</si>
  <si>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</si>
  <si>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</si>
  <si>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</si>
  <si>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</si>
  <si>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</si>
  <si>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</si>
  <si>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</si>
  <si>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</si>
  <si>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</si>
  <si>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</si>
  <si>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</si>
  <si>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</si>
  <si>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</si>
  <si>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</si>
  <si>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</si>
  <si>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</si>
  <si>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</si>
  <si>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</si>
  <si>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</si>
  <si>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</si>
  <si>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</si>
  <si>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</si>
  <si>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</si>
  <si>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</si>
  <si>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</si>
  <si>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</si>
  <si>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</si>
  <si>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</si>
  <si>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</si>
  <si>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</si>
  <si>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</si>
  <si>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</si>
  <si>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</si>
  <si>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</si>
  <si>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</si>
  <si>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</si>
  <si>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</si>
  <si>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</si>
  <si>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</si>
  <si>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</si>
  <si>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</si>
  <si>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</si>
  <si>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</si>
  <si>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</si>
  <si>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</si>
  <si>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</si>
  <si>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</si>
  <si>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</si>
  <si>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</si>
  <si>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</si>
  <si>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</si>
  <si>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</si>
  <si>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</si>
  <si>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</si>
  <si>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</si>
  <si>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</si>
  <si>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</si>
  <si>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</si>
  <si>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</si>
  <si>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</si>
  <si>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</si>
  <si>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</si>
  <si>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</si>
  <si>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</si>
  <si>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</si>
  <si>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</si>
  <si>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</si>
  <si>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</si>
  <si>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</si>
  <si>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</si>
  <si>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</si>
  <si>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</si>
  <si>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</si>
  <si>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</si>
  <si>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</si>
  <si>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</si>
  <si>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</si>
  <si>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</si>
  <si>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</si>
  <si>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</si>
  <si>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</si>
  <si>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</si>
  <si>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</si>
  <si>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</si>
  <si>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</si>
  <si>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</si>
  <si>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</si>
  <si>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</si>
  <si>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</si>
  <si>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</si>
  <si>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</si>
  <si>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</si>
  <si>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</si>
  <si>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</si>
  <si>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</si>
  <si>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</si>
  <si>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</si>
  <si>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</si>
  <si>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</si>
  <si>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</si>
  <si>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</si>
  <si>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</si>
  <si>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</si>
  <si>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</si>
  <si>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</si>
  <si>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</si>
  <si>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</si>
  <si>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</si>
  <si>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</si>
  <si>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</si>
  <si>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</si>
  <si>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</si>
  <si>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</si>
  <si>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</si>
  <si>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</si>
  <si>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</si>
  <si>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</si>
  <si>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</si>
  <si>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</si>
  <si>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</si>
  <si>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</si>
  <si>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</si>
  <si>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</si>
  <si>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</si>
  <si>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</si>
  <si>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</si>
  <si>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</si>
  <si>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</si>
  <si>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</si>
  <si>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</si>
  <si>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</si>
  <si>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</si>
  <si>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</si>
  <si>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</si>
  <si>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</si>
  <si>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</si>
  <si>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</si>
  <si>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</si>
  <si>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</si>
  <si>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</si>
  <si>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</si>
  <si>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</si>
  <si>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</si>
  <si>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</si>
  <si>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</si>
  <si>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</si>
  <si>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</si>
  <si>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</si>
  <si>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</si>
  <si>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</si>
  <si>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</si>
  <si>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</si>
  <si>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</si>
  <si>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</si>
  <si>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</si>
  <si>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</si>
  <si>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</si>
  <si>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</si>
  <si>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</si>
  <si>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</si>
  <si>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</si>
  <si>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</si>
  <si>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</si>
  <si>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</si>
  <si>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</si>
  <si>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</si>
  <si>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</si>
  <si>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</si>
  <si>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</si>
  <si>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</si>
  <si>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</si>
  <si>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</si>
  <si>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</si>
  <si>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</si>
  <si>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</si>
  <si>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</si>
  <si>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</si>
  <si>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</si>
  <si>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</si>
  <si>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</si>
  <si>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</si>
  <si>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</si>
  <si>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</si>
  <si>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</si>
  <si>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</si>
  <si>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</si>
  <si>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</si>
  <si>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</si>
  <si>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</si>
  <si>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</si>
  <si>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</si>
  <si>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</si>
  <si>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</si>
  <si>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</si>
  <si>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</si>
  <si>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</si>
  <si>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</si>
  <si>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</si>
  <si>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</si>
  <si>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</si>
  <si>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</si>
  <si>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</si>
  <si>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</si>
  <si>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</si>
  <si>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</si>
  <si>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</si>
  <si>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</si>
  <si>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</si>
  <si>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</si>
  <si>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</si>
  <si>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</si>
  <si>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</si>
  <si>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</si>
  <si>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</si>
  <si>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</si>
  <si>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</si>
  <si>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</si>
  <si>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</si>
  <si>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</si>
  <si>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</si>
  <si>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</si>
  <si>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</si>
  <si>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</si>
  <si>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</si>
  <si>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</si>
  <si>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</si>
  <si>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</si>
  <si>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</si>
  <si>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</si>
  <si>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</si>
  <si>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</si>
  <si>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</si>
  <si>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</si>
  <si>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</si>
  <si>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</si>
  <si>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</si>
  <si>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</si>
  <si>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</si>
  <si>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</si>
  <si>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</si>
  <si>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</si>
  <si>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</si>
  <si>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</si>
  <si>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</si>
  <si>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</si>
  <si>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</si>
  <si>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</si>
  <si>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</si>
  <si>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</si>
  <si>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</si>
  <si>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</si>
  <si>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</si>
  <si>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</si>
  <si>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</si>
  <si>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</si>
  <si>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</si>
  <si>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</si>
  <si>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</si>
  <si>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</si>
  <si>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</si>
  <si>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</si>
  <si>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</si>
  <si>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</si>
  <si>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</si>
  <si>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</si>
  <si>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</si>
  <si>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</si>
  <si>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</si>
  <si>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</si>
  <si>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</si>
  <si>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</si>
  <si>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</si>
  <si>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</si>
  <si>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</si>
  <si>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</si>
  <si>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</si>
  <si>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</si>
  <si>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</si>
  <si>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</si>
  <si>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</si>
  <si>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</si>
  <si>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</si>
  <si>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</si>
  <si>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</si>
  <si>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</si>
  <si>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</si>
  <si>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</si>
  <si>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</si>
  <si>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</si>
  <si>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</si>
  <si>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</si>
  <si>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</si>
  <si>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</si>
  <si>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</si>
  <si>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</si>
  <si>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</si>
  <si>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</si>
  <si>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</si>
  <si>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</si>
  <si>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</si>
  <si>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</si>
  <si>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</si>
  <si>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</si>
  <si>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</si>
  <si>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</si>
  <si>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</si>
  <si>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</si>
  <si>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</si>
  <si>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</si>
  <si>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</si>
  <si>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</si>
  <si>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</si>
  <si>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</si>
  <si>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</si>
  <si>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</si>
  <si>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</si>
  <si>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</si>
  <si>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</si>
  <si>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</si>
  <si>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</si>
  <si>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</si>
  <si>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</si>
  <si>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</si>
  <si>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</si>
  <si>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</si>
  <si>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</si>
  <si>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</si>
  <si>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</si>
  <si>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</si>
  <si>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</si>
  <si>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</si>
  <si>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</si>
  <si>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</si>
  <si>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</si>
  <si>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</si>
  <si>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</si>
  <si>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</si>
  <si>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</si>
  <si>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</si>
  <si>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</si>
  <si>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</si>
  <si>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</si>
  <si>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</si>
  <si>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</si>
  <si>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</si>
  <si>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</si>
  <si>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</si>
  <si>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</si>
  <si>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</si>
  <si>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</si>
  <si>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</si>
  <si>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</si>
  <si>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</si>
  <si>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</si>
  <si>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</si>
  <si>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</si>
  <si>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</si>
  <si>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</si>
  <si>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</si>
  <si>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</si>
  <si>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</si>
  <si>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</si>
  <si>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</si>
  <si>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</si>
  <si>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</si>
  <si>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</si>
  <si>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</si>
  <si>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</si>
  <si>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</si>
  <si>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</si>
  <si>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</si>
  <si>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</si>
  <si>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</si>
  <si>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</si>
  <si>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</si>
  <si>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</si>
  <si>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</si>
  <si>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</si>
  <si>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</si>
  <si>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</si>
  <si>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</si>
  <si>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</si>
  <si>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</si>
  <si>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</si>
  <si>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</si>
  <si>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</si>
  <si>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</si>
  <si>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</si>
  <si>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</si>
  <si>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</si>
  <si>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</si>
  <si>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</si>
  <si>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</si>
  <si>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</si>
  <si>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</si>
  <si>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</si>
  <si>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</si>
  <si>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</si>
  <si>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</si>
  <si>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</si>
  <si>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</si>
  <si>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</si>
  <si>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</si>
  <si>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</si>
  <si>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</si>
  <si>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</si>
  <si>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</si>
  <si>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</si>
  <si>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</si>
  <si>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</si>
  <si>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</si>
  <si>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</si>
  <si>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</si>
  <si>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</si>
  <si>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</si>
  <si>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</si>
  <si>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</si>
  <si>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</si>
  <si>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</si>
  <si>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</si>
  <si>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</si>
  <si>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</si>
  <si>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</si>
  <si>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</si>
  <si>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</si>
  <si>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</si>
  <si>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</si>
  <si>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</si>
  <si>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</si>
  <si>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</si>
  <si>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</si>
  <si>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</si>
  <si>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</si>
  <si>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</si>
  <si>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</si>
  <si>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</si>
  <si>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</si>
  <si>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</si>
  <si>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</si>
  <si>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</si>
  <si>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</si>
  <si>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</si>
  <si>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</si>
  <si>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</si>
  <si>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</si>
  <si>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</si>
  <si>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</si>
  <si>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</si>
  <si>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</si>
  <si>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</si>
  <si>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</si>
  <si>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</si>
  <si>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</si>
  <si>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</si>
  <si>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</si>
  <si>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</si>
  <si>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</si>
  <si>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</si>
  <si>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</si>
  <si>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</si>
  <si>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</si>
  <si>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</si>
  <si>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</si>
  <si>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</si>
  <si>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</si>
  <si>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</si>
  <si>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</si>
  <si>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</si>
  <si>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</si>
  <si>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</si>
  <si>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</si>
  <si>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</si>
  <si>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</si>
  <si>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</si>
  <si>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</si>
  <si>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</si>
  <si>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</si>
  <si>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</si>
  <si>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</si>
  <si>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</si>
  <si>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</si>
  <si>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</si>
  <si>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</si>
  <si>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</si>
  <si>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</si>
  <si>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</si>
  <si>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</si>
  <si>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</si>
  <si>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</si>
  <si>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</si>
  <si>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</si>
  <si>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</si>
  <si>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</si>
  <si>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</si>
  <si>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</si>
  <si>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</si>
  <si>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</si>
  <si>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</si>
  <si>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</si>
  <si>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</si>
  <si>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</si>
  <si>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</si>
  <si>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</si>
  <si>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</si>
  <si>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</si>
  <si>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</si>
  <si>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</si>
  <si>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</si>
  <si>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</si>
  <si>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</si>
  <si>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</si>
  <si>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</si>
  <si>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</si>
  <si>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</si>
  <si>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</si>
  <si>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</si>
  <si>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</si>
  <si>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</si>
  <si>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</si>
  <si>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</si>
  <si>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</si>
  <si>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</si>
  <si>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</si>
  <si>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</si>
  <si>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</si>
  <si>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</si>
  <si>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</si>
  <si>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</si>
  <si>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</si>
  <si>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</si>
  <si>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</si>
  <si>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</si>
  <si>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</si>
  <si>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</si>
  <si>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</si>
  <si>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</si>
  <si>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</si>
  <si>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</si>
  <si>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</si>
  <si>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</si>
  <si>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</si>
  <si>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</si>
  <si>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</si>
  <si>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</si>
  <si>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</si>
  <si>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</si>
  <si>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</si>
  <si>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</si>
  <si>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</si>
  <si>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</si>
  <si>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</si>
  <si>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</si>
  <si>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</si>
  <si>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</si>
  <si>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</si>
  <si>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</si>
  <si>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</si>
  <si>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</si>
  <si>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</si>
  <si>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</si>
  <si>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</si>
  <si>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</si>
  <si>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</si>
  <si>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</si>
  <si>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</si>
  <si>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</si>
  <si>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</si>
  <si>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</si>
  <si>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</si>
  <si>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</si>
  <si>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</si>
  <si>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</si>
  <si>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</si>
  <si>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</si>
  <si>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</si>
  <si>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</si>
  <si>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</si>
  <si>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</si>
  <si>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</si>
  <si>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</si>
  <si>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</si>
  <si>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</si>
  <si>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</si>
  <si>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</si>
  <si>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</si>
  <si>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</si>
  <si>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</si>
  <si>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</si>
  <si>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</si>
  <si>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</si>
  <si>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</si>
  <si>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</si>
  <si>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</si>
  <si>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</si>
  <si>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</si>
  <si>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</si>
  <si>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</si>
  <si>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</si>
  <si>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</si>
  <si>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</si>
  <si>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</si>
  <si>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</si>
  <si>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</si>
  <si>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</si>
  <si>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</si>
  <si>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</si>
  <si>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</si>
  <si>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</si>
  <si>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</si>
  <si>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</si>
  <si>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</si>
  <si>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</si>
  <si>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</si>
  <si>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</si>
  <si>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</si>
  <si>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</si>
  <si>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</si>
  <si>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</si>
  <si>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</si>
  <si>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</si>
  <si>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</si>
  <si>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</si>
  <si>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</si>
  <si>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</si>
  <si>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</si>
  <si>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</si>
  <si>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</si>
  <si>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</si>
  <si>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</si>
  <si>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</si>
  <si>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</si>
  <si>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</si>
  <si>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</si>
  <si>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</si>
  <si>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</si>
  <si>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</si>
  <si>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</si>
  <si>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</si>
  <si>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</si>
  <si>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</si>
  <si>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</si>
  <si>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</si>
  <si>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</si>
  <si>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</si>
  <si>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</si>
  <si>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</si>
  <si>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</si>
  <si>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</si>
  <si>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</si>
  <si>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</si>
  <si>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</si>
  <si>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</si>
  <si>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</si>
  <si>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</si>
  <si>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</si>
  <si>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</si>
  <si>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</si>
  <si>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</si>
  <si>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</si>
  <si>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</si>
  <si>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</si>
  <si>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</si>
  <si>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</si>
  <si>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</si>
  <si>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</si>
  <si>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</si>
  <si>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</si>
  <si>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</si>
  <si>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</si>
  <si>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</si>
  <si>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</si>
  <si>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</si>
  <si>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</si>
  <si>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</si>
  <si>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</si>
  <si>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</si>
  <si>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</si>
  <si>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</si>
  <si>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</si>
  <si>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</si>
  <si>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</si>
  <si>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</si>
  <si>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</si>
  <si>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</si>
  <si>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</si>
  <si>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</si>
  <si>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</si>
  <si>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</si>
  <si>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</si>
  <si>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</si>
  <si>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</si>
  <si>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</si>
  <si>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</si>
  <si>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</si>
  <si>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</si>
  <si>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</si>
  <si>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</si>
  <si>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</si>
  <si>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</si>
  <si>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</si>
  <si>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</si>
  <si>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</si>
  <si>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</si>
  <si>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</si>
  <si>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</si>
  <si>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</si>
  <si>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</si>
  <si>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</si>
  <si>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</si>
  <si>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</si>
  <si>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</si>
  <si>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</si>
  <si>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</si>
  <si>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</si>
  <si>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</si>
  <si>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</si>
  <si>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</si>
  <si>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</si>
  <si>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</si>
  <si>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</si>
  <si>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</si>
  <si>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</si>
  <si>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</si>
  <si>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</si>
  <si>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</si>
  <si>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</si>
  <si>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</si>
  <si>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</si>
  <si>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</si>
  <si>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</si>
  <si>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</si>
  <si>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</si>
  <si>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</si>
  <si>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</si>
  <si>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</si>
  <si>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</si>
  <si>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</si>
  <si>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</si>
  <si>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</si>
  <si>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</si>
  <si>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</si>
  <si>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</si>
  <si>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</si>
  <si>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</si>
  <si>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</si>
  <si>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</si>
  <si>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</si>
  <si>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</si>
  <si>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</si>
  <si>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</si>
  <si>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</si>
  <si>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</si>
  <si>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</si>
  <si>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</si>
  <si>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</si>
  <si>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</si>
  <si>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</si>
  <si>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</si>
  <si>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</si>
  <si>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</si>
  <si>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</si>
  <si>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</si>
  <si>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</si>
  <si>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</si>
  <si>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</si>
  <si>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</si>
  <si>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</si>
  <si>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</si>
  <si>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</si>
  <si>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</si>
  <si>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</si>
  <si>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</si>
  <si>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</si>
  <si>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</si>
  <si>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</si>
  <si>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</si>
  <si>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</si>
  <si>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</si>
  <si>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</si>
  <si>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</si>
  <si>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</si>
  <si>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</si>
  <si>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</si>
  <si>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</si>
  <si>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</si>
  <si>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</si>
  <si>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</si>
  <si>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</si>
  <si>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</si>
  <si>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</si>
  <si>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</si>
  <si>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</si>
  <si>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</si>
  <si>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</si>
  <si>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</si>
  <si>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</si>
  <si>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</si>
  <si>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</si>
  <si>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</si>
  <si>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</si>
  <si>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</si>
  <si>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</si>
  <si>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</si>
  <si>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</si>
  <si>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</si>
  <si>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</si>
  <si>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</si>
  <si>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</si>
  <si>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</si>
  <si>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</si>
  <si>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</si>
  <si>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</si>
  <si>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</si>
  <si>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</si>
  <si>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</si>
  <si>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</si>
  <si>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</si>
  <si>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</si>
  <si>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</si>
  <si>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</si>
  <si>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</si>
  <si>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</si>
  <si>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</si>
  <si>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</si>
  <si>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</si>
  <si>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</si>
  <si>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</si>
  <si>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</si>
  <si>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</si>
  <si>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</si>
  <si>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</si>
  <si>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</si>
  <si>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</si>
  <si>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</si>
  <si>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</si>
  <si>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</si>
  <si>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</si>
  <si>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</si>
  <si>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</si>
  <si>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</si>
  <si>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</si>
  <si>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</si>
  <si>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</si>
  <si>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</si>
  <si>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</si>
  <si>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</si>
  <si>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</si>
  <si>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</si>
  <si>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</si>
  <si>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</si>
  <si>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</si>
  <si>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</si>
  <si>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</si>
  <si>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</si>
  <si>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</si>
  <si>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</si>
  <si>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</si>
  <si>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</si>
  <si>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</si>
  <si>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</si>
  <si>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</si>
  <si>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</si>
  <si>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</si>
  <si>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</si>
  <si>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</si>
  <si>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</si>
  <si>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</si>
  <si>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</si>
  <si>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</si>
  <si>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</si>
  <si>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</si>
  <si>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</si>
  <si>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</si>
  <si>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</si>
  <si>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</si>
  <si>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</si>
  <si>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</si>
  <si>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</si>
  <si>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</si>
  <si>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</si>
  <si>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</si>
  <si>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</si>
  <si>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</si>
  <si>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</si>
  <si>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</si>
  <si>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</si>
  <si>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</si>
  <si>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</si>
  <si>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</si>
  <si>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</si>
  <si>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</si>
  <si>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</si>
  <si>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</si>
  <si>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</si>
  <si>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</si>
  <si>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</si>
  <si>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</si>
  <si>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</si>
  <si>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</si>
  <si>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</si>
  <si>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</si>
  <si>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</si>
  <si>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</si>
  <si>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</si>
  <si>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</si>
  <si>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</si>
  <si>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</si>
  <si>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</si>
  <si>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</si>
  <si>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</si>
  <si>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</si>
  <si>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</si>
  <si>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</si>
  <si>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</si>
  <si>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</si>
  <si>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</si>
  <si>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</si>
  <si>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</si>
  <si>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</si>
  <si>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</si>
  <si>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</si>
  <si>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</si>
  <si>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</si>
  <si>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</si>
  <si>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</si>
  <si>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</si>
  <si>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</si>
  <si>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</si>
  <si>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</si>
  <si>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</si>
  <si>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</si>
  <si>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</si>
  <si>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</si>
  <si>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</si>
  <si>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</si>
  <si>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</si>
  <si>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</si>
  <si>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</si>
  <si>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</si>
  <si>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</si>
  <si>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</si>
  <si>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</si>
  <si>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</si>
  <si>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</si>
  <si>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</si>
  <si>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</si>
  <si>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</si>
  <si>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</si>
  <si>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</si>
  <si>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</si>
  <si>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</si>
  <si>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</si>
  <si>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</si>
  <si>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</si>
  <si>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</si>
  <si>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</si>
  <si>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</si>
  <si>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</si>
  <si>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</si>
  <si>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</si>
  <si>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</si>
  <si>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</si>
  <si>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</si>
  <si>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</si>
  <si>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</si>
  <si>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</si>
  <si>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</si>
  <si>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</si>
  <si>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</si>
  <si>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</si>
  <si>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</si>
  <si>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</si>
  <si>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</si>
  <si>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</si>
  <si>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</si>
  <si>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</si>
  <si>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</si>
  <si>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</si>
  <si>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</si>
  <si>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</si>
  <si>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</si>
  <si>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</si>
  <si>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</si>
  <si>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</si>
  <si>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</si>
  <si>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</si>
  <si>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</si>
  <si>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</si>
  <si>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</si>
  <si>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</si>
  <si>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</si>
  <si>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</si>
  <si>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</si>
  <si>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</si>
  <si>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</si>
  <si>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</si>
  <si>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</si>
  <si>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</si>
  <si>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</si>
  <si>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</si>
  <si>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</si>
  <si>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</si>
  <si>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</si>
  <si>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</si>
  <si>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</si>
  <si>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</si>
  <si>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</si>
  <si>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</si>
  <si>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</si>
  <si>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</si>
  <si>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</si>
  <si>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</si>
  <si>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</si>
  <si>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</si>
  <si>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</si>
  <si>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</si>
  <si>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</si>
  <si>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</si>
  <si>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</si>
  <si>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</si>
  <si>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</si>
  <si>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</si>
  <si>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</si>
  <si>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</si>
  <si>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</si>
  <si>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</si>
  <si>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</si>
  <si>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</si>
  <si>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</si>
  <si>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</si>
  <si>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</si>
  <si>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</si>
  <si>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</si>
  <si>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</si>
  <si>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</si>
  <si>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</si>
  <si>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</si>
  <si>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</si>
  <si>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</si>
  <si>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</si>
  <si>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</si>
  <si>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</si>
  <si>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</si>
  <si>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</si>
  <si>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</si>
  <si>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</si>
  <si>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</si>
  <si>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</si>
  <si>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</si>
  <si>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</si>
  <si>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</si>
  <si>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</si>
  <si>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</si>
  <si>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</si>
  <si>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</si>
  <si>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</si>
  <si>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</si>
  <si>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</si>
  <si>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</si>
  <si>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</si>
  <si>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</si>
  <si>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</si>
  <si>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</si>
  <si>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</si>
  <si>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</si>
  <si>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</si>
  <si>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</si>
  <si>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</si>
  <si>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</si>
  <si>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</si>
  <si>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</si>
  <si>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</si>
  <si>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</si>
  <si>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</si>
  <si>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</si>
  <si>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</si>
  <si>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</si>
  <si>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</si>
  <si>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</si>
  <si>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</si>
  <si>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</si>
  <si>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</si>
  <si>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</si>
  <si>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</si>
  <si>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</si>
  <si>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</si>
  <si>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</si>
  <si>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</si>
  <si>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</si>
  <si>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</si>
  <si>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</si>
  <si>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</si>
  <si>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</si>
  <si>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</si>
  <si>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</si>
  <si>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</si>
  <si>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</si>
  <si>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</si>
  <si>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</si>
  <si>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</si>
  <si>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</si>
  <si>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</si>
  <si>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</si>
  <si>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</si>
  <si>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</si>
  <si>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</si>
  <si>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</si>
  <si>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</si>
  <si>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</si>
  <si>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</si>
  <si>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</si>
  <si>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</si>
  <si>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</si>
  <si>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</si>
  <si>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</si>
  <si>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</si>
  <si>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</si>
  <si>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</si>
  <si>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</si>
  <si>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</si>
  <si>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</si>
  <si>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</si>
  <si>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</si>
  <si>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</si>
  <si>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</si>
  <si>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</si>
  <si>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</si>
  <si>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</si>
  <si>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</si>
  <si>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</si>
  <si>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</si>
  <si>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</si>
  <si>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</si>
  <si>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</si>
  <si>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</si>
  <si>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</si>
  <si>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</si>
  <si>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</si>
  <si>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</si>
  <si>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</si>
  <si>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</si>
  <si>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</si>
  <si>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</si>
  <si>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</si>
  <si>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</si>
  <si>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</si>
  <si>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</si>
  <si>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</si>
  <si>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</si>
  <si>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</si>
  <si>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</si>
  <si>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</si>
  <si>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</si>
  <si>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</si>
  <si>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</si>
  <si>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</si>
  <si>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</si>
  <si>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</si>
  <si>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</si>
  <si>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</si>
  <si>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</si>
  <si>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</si>
  <si>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</si>
  <si>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</si>
  <si>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</si>
  <si>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</si>
  <si>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</si>
  <si>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</si>
  <si>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</si>
  <si>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</si>
  <si>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</si>
  <si>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</si>
  <si>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</si>
  <si>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</si>
  <si>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</si>
  <si>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</si>
  <si>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</si>
  <si>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</si>
  <si>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</si>
  <si>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</si>
  <si>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</si>
  <si>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</si>
  <si>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</si>
  <si>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</si>
  <si>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</si>
  <si>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</si>
  <si>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</si>
  <si>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</si>
  <si>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</si>
  <si>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</si>
  <si>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</si>
  <si>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</si>
  <si>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</si>
  <si>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</si>
  <si>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</si>
  <si>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</si>
  <si>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</si>
  <si>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</si>
  <si>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</si>
  <si>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</si>
  <si>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</si>
  <si>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</si>
  <si>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</si>
  <si>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</si>
  <si>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</si>
  <si>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</si>
  <si>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</si>
  <si>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</si>
  <si>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</si>
  <si>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</si>
  <si>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</si>
  <si>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</si>
  <si>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</si>
  <si>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</si>
  <si>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</si>
  <si>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</si>
  <si>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</si>
  <si>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</si>
  <si>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</si>
  <si>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</si>
  <si>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</si>
  <si>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</si>
  <si>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</si>
  <si>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</si>
  <si>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</si>
  <si>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</si>
  <si>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</si>
  <si>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</si>
  <si>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</si>
  <si>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</si>
  <si>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</si>
  <si>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</si>
  <si>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</si>
  <si>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</si>
  <si>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</si>
  <si>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</si>
  <si>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</si>
  <si>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</si>
  <si>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</si>
  <si>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</si>
  <si>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</si>
  <si>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</si>
  <si>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</si>
  <si>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</si>
  <si>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</si>
  <si>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</si>
  <si>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</si>
  <si>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</si>
  <si>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</si>
  <si>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</si>
  <si>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</si>
  <si>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</si>
  <si>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</si>
  <si>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</si>
  <si>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</si>
  <si>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</si>
  <si>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</si>
  <si>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</si>
  <si>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</si>
  <si>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</si>
  <si>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</si>
  <si>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</si>
  <si>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</si>
  <si>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</si>
  <si>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</si>
  <si>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</si>
  <si>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</si>
  <si>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</si>
  <si>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</si>
  <si>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</si>
  <si>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</si>
  <si>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</si>
  <si>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</si>
  <si>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</si>
  <si>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</si>
  <si>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</si>
  <si>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</si>
  <si>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</si>
  <si>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</si>
  <si>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</si>
  <si>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</si>
  <si>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</si>
  <si>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</si>
  <si>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</si>
  <si>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</si>
  <si>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</si>
  <si>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</si>
  <si>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</si>
  <si>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</si>
  <si>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</si>
  <si>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</si>
  <si>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</si>
  <si>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</si>
  <si>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</si>
  <si>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</si>
  <si>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</si>
  <si>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</si>
  <si>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</si>
  <si>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</si>
  <si>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</si>
  <si>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</si>
  <si>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</si>
  <si>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</si>
  <si>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</si>
  <si>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</si>
  <si>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</si>
  <si>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</si>
  <si>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</si>
  <si>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</si>
  <si>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</si>
  <si>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</si>
  <si>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</si>
  <si>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</si>
  <si>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</si>
  <si>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</si>
  <si>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</si>
  <si>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</si>
  <si>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</si>
  <si>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</si>
  <si>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</si>
  <si>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</si>
  <si>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</si>
  <si>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</si>
  <si>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</si>
  <si>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</si>
  <si>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</si>
  <si>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</si>
  <si>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</si>
  <si>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</si>
  <si>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</si>
  <si>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</si>
  <si>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</si>
  <si>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</si>
  <si>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</si>
  <si>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</si>
  <si>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</si>
  <si>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</si>
  <si>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</si>
  <si>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</si>
  <si>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</si>
  <si>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</si>
  <si>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</si>
  <si>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</si>
  <si>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</si>
  <si>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</si>
  <si>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</si>
  <si>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</si>
  <si>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</si>
  <si>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</si>
  <si>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</si>
  <si>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</si>
  <si>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</si>
  <si>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</si>
  <si>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</si>
  <si>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</si>
  <si>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</si>
  <si>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</si>
  <si>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</si>
  <si>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</si>
  <si>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</si>
  <si>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</si>
  <si>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</si>
  <si>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</si>
  <si>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</si>
  <si>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</si>
  <si>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</si>
  <si>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</si>
  <si>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</si>
  <si>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</si>
  <si>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</si>
  <si>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</si>
  <si>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</si>
  <si>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</si>
  <si>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</si>
  <si>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</si>
  <si>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</si>
  <si>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</si>
  <si>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</si>
  <si>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</si>
  <si>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</si>
  <si>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</si>
  <si>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</si>
  <si>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</si>
  <si>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</si>
  <si>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</si>
  <si>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</si>
  <si>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</si>
  <si>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</si>
  <si>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</si>
  <si>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</si>
  <si>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</si>
  <si>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</si>
  <si>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</si>
  <si>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</si>
  <si>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</si>
  <si>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</si>
  <si>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</si>
  <si>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</si>
  <si>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</si>
  <si>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</si>
  <si>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</si>
  <si>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</si>
  <si>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</si>
  <si>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</si>
  <si>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</si>
  <si>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</si>
  <si>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</si>
  <si>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</si>
  <si>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</si>
  <si>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</si>
  <si>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</si>
  <si>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</si>
  <si>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</si>
  <si>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</si>
  <si>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</si>
  <si>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</si>
  <si>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</si>
  <si>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</si>
  <si>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</si>
  <si>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</si>
  <si>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</si>
  <si>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</si>
  <si>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</si>
  <si>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</si>
  <si>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</si>
  <si>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</si>
  <si>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</si>
  <si>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</si>
  <si>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</si>
  <si>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</si>
  <si>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</si>
  <si>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</si>
  <si>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</si>
  <si>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</si>
  <si>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</si>
  <si>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</si>
  <si>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</si>
  <si>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</si>
  <si>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</si>
  <si>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</si>
  <si>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</si>
  <si>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</si>
  <si>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</si>
  <si>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</si>
  <si>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</si>
  <si>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</si>
  <si>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</si>
  <si>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</si>
  <si>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</si>
  <si>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</si>
  <si>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</si>
  <si>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</si>
  <si>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</si>
  <si>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</si>
  <si>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</si>
  <si>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</si>
  <si>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</si>
  <si>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</si>
  <si>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</si>
  <si>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</si>
  <si>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</si>
  <si>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</si>
  <si>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</si>
  <si>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</si>
  <si>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</si>
  <si>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</si>
  <si>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</si>
  <si>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</si>
  <si>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</si>
  <si>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</si>
  <si>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</si>
  <si>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</si>
  <si>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</si>
  <si>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</si>
  <si>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</si>
  <si>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</si>
  <si>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</si>
  <si>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</si>
  <si>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</si>
  <si>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</si>
  <si>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</si>
  <si>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</si>
  <si>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</si>
  <si>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</si>
  <si>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</si>
  <si>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</si>
  <si>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</si>
  <si>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</si>
  <si>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</si>
  <si>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</si>
  <si>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</si>
  <si>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</si>
  <si>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</si>
  <si>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</si>
  <si>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</si>
  <si>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</si>
  <si>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</si>
  <si>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</si>
  <si>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</si>
  <si>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</si>
  <si>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</si>
  <si>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</si>
  <si>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</si>
  <si>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</si>
  <si>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</si>
  <si>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</si>
  <si>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</si>
  <si>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</si>
  <si>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</si>
  <si>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</si>
  <si>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</si>
  <si>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</si>
  <si>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</si>
  <si>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</si>
  <si>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</si>
  <si>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</si>
  <si>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</si>
  <si>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</si>
  <si>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</si>
  <si>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</si>
  <si>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</si>
  <si>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</si>
  <si>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</si>
  <si>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</si>
  <si>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</si>
  <si>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</si>
  <si>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</si>
  <si>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</si>
  <si>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</si>
  <si>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</si>
  <si>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</si>
  <si>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</si>
  <si>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</si>
  <si>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</si>
  <si>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</si>
  <si>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</si>
  <si>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</si>
  <si>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</si>
  <si>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</si>
  <si>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</si>
  <si>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</si>
  <si>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</si>
  <si>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</si>
  <si>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</si>
  <si>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</si>
  <si>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</si>
  <si>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</si>
  <si>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</si>
  <si>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</si>
  <si>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</si>
  <si>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</si>
  <si>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</si>
  <si>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</si>
  <si>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</si>
  <si>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</si>
  <si>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</si>
  <si>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</si>
  <si>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</si>
  <si>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</si>
  <si>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</si>
  <si>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</si>
  <si>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</si>
  <si>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</si>
  <si>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</si>
  <si>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</si>
  <si>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</si>
  <si>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</si>
  <si>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</si>
  <si>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</si>
  <si>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</si>
  <si>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</si>
  <si>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</si>
  <si>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</si>
  <si>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</si>
  <si>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</si>
  <si>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</si>
  <si>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</si>
  <si>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</si>
  <si>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</si>
  <si>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</si>
  <si>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</si>
  <si>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</si>
  <si>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</si>
  <si>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</si>
  <si>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</si>
  <si>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</si>
  <si>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</si>
  <si>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</si>
  <si>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</si>
  <si>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</si>
  <si>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</si>
  <si>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</si>
  <si>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</si>
  <si>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</si>
  <si>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</si>
  <si>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</si>
  <si>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</si>
  <si>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</si>
  <si>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</si>
  <si>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</si>
  <si>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</si>
  <si>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</si>
  <si>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</si>
  <si>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</si>
  <si>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</si>
  <si>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</si>
  <si>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</si>
  <si>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</si>
  <si>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</si>
  <si>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</si>
  <si>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</si>
  <si>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</si>
  <si>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</si>
  <si>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</si>
  <si>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</si>
  <si>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</si>
  <si>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</si>
  <si>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</si>
  <si>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</si>
  <si>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</si>
  <si>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</si>
  <si>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</si>
  <si>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</si>
  <si>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</si>
  <si>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</si>
  <si>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</si>
  <si>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</si>
  <si>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</si>
  <si>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</si>
  <si>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</si>
  <si>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</si>
  <si>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</si>
  <si>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</si>
  <si>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</si>
  <si>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</si>
  <si>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</si>
  <si>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</si>
  <si>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</si>
  <si>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Equipe pronta 08:05 - Intervalo das 09:06h as 10:36h</t>
  </si>
  <si>
    <t>Intervalo das 09:06h as 10:36h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</si>
  <si>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</si>
  <si>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</si>
  <si>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</si>
  <si>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</si>
  <si>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</si>
  <si>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</si>
  <si>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</si>
  <si>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 xml:space="preserve">MC1 08:37, aguarda oportunidade </t>
  </si>
  <si>
    <t xml:space="preserve">MC1 08:40, aguarda oportunidade </t>
  </si>
  <si>
    <t xml:space="preserve">Execução de solda no AMV </t>
  </si>
  <si>
    <t>Equipe no local 08:05, aguarda temperatura para atividade</t>
  </si>
  <si>
    <t>Adenilson</t>
  </si>
  <si>
    <t xml:space="preserve">Aguarda informar pronto para alinhar faixa </t>
  </si>
  <si>
    <t xml:space="preserve">MC1 08:35, aguarda oportunidade </t>
  </si>
  <si>
    <t xml:space="preserve">MC1 12h, equipe em deslocamento </t>
  </si>
  <si>
    <t>Deslocamento de ZTP para TAP</t>
  </si>
  <si>
    <t>1(Edson)</t>
  </si>
  <si>
    <t xml:space="preserve">Aguarda termino de carregametno para alinhar faixa </t>
  </si>
  <si>
    <t>MC1 9h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</si>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</sst>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BF1" activePane="topRight" state="frozen"/>
      <selection pane="topRight" activeCell="BK264" sqref="BK26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1</v>
      </c>
      <c r="BI264" s="14"/>
      <c r="BJ264" s="14" t="s">
        <v>1757</v>
      </c>
      <c r="BK264" s="14" t="s">
        <v>1758</v>
      </c>
      <c r="BL264" s="13"/>
      <c r="BM264" s="12"/>
      <c r="BN264" s="12"/>
      <c r="BO264" s="130"/>
      <c r="BP264" s="14"/>
      <c r="BQ264" s="10" t="str">
        <f t="shared" si="28"/>
        <v>Produção</v>
      </c>
      <c r="BR264" s="15">
        <f t="shared" si="29"/>
        <v>1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1765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1766</v>
      </c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1767</v>
      </c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1768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1769</v>
      </c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1770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 t="s">
        <v>1771</v>
      </c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1772</v>
      </c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 t="s">
        <v>1773</v>
      </c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1774</v>
      </c>
      <c r="X276" s="151" t="s">
        <v>1005</v>
      </c>
      <c r="Y276" s="129"/>
      <c r="Z276" s="129"/>
      <c r="AA276" s="71" t="s">
        <v>1775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 t="s">
        <v>1776</v>
      </c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 t="s">
        <v>1777</v>
      </c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1778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1779</v>
      </c>
      <c r="J279" s="150">
        <v>72</v>
      </c>
      <c r="K279" s="150">
        <v>320</v>
      </c>
      <c r="L279" s="71" t="s">
        <v>640</v>
      </c>
      <c r="M279" s="148" t="s">
        <v>1780</v>
      </c>
      <c r="N279" s="148" t="s">
        <v>1781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1782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1783</v>
      </c>
      <c r="E3" s="176" t="s">
        <v>1784</v>
      </c>
      <c r="F3" s="176" t="s">
        <v>1785</v>
      </c>
      <c r="G3" s="176" t="s">
        <v>1786</v>
      </c>
      <c r="H3" s="176" t="s">
        <v>1787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1788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1789</v>
      </c>
      <c r="D12" s="177">
        <v>9049</v>
      </c>
      <c r="E12" s="178">
        <v>46044</v>
      </c>
      <c r="F12" s="180" t="s">
        <v>1790</v>
      </c>
      <c r="G12" s="177" t="s">
        <v>1791</v>
      </c>
      <c r="H12" s="177"/>
    </row>
    <row r="13" spans="3:8">
      <c r="C13" s="177" t="s">
        <v>1789</v>
      </c>
      <c r="D13" s="177">
        <v>9044</v>
      </c>
      <c r="E13" s="178">
        <v>46044</v>
      </c>
      <c r="F13" s="180" t="s">
        <v>1792</v>
      </c>
      <c r="G13" s="177" t="s">
        <v>1793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1794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1794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1795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1796</v>
      </c>
      <c r="B3" s="91" t="s">
        <v>1797</v>
      </c>
      <c r="C3" s="91" t="s">
        <v>636</v>
      </c>
      <c r="D3" s="92" t="s">
        <v>1212</v>
      </c>
      <c r="E3" s="92" t="s">
        <v>4</v>
      </c>
      <c r="F3" s="92" t="s">
        <v>1798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1799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1800</v>
      </c>
      <c r="C2" s="83" t="s">
        <v>1197</v>
      </c>
      <c r="D2" s="83" t="s">
        <v>1199</v>
      </c>
      <c r="E2" s="83" t="s">
        <v>1801</v>
      </c>
      <c r="F2" s="83" t="s">
        <v>1802</v>
      </c>
      <c r="G2" s="83" t="s">
        <v>1803</v>
      </c>
      <c r="H2" s="83" t="s">
        <v>1804</v>
      </c>
      <c r="I2" s="83" t="s">
        <v>1805</v>
      </c>
      <c r="J2" s="83" t="s">
        <v>1806</v>
      </c>
      <c r="K2" s="109" t="s">
        <v>1807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1808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1809</v>
      </c>
      <c r="C4" s="181" t="s">
        <v>1810</v>
      </c>
      <c r="D4" s="181" t="s">
        <v>1811</v>
      </c>
      <c r="E4" s="181" t="s">
        <v>1812</v>
      </c>
      <c r="F4" s="181" t="s">
        <v>4</v>
      </c>
      <c r="G4" s="181" t="s">
        <v>1813</v>
      </c>
    </row>
    <row r="5" spans="2:7">
      <c r="B5" s="182" t="s">
        <v>1814</v>
      </c>
      <c r="C5" s="182">
        <v>309525</v>
      </c>
      <c r="D5" s="182" t="s">
        <v>1815</v>
      </c>
      <c r="E5" s="182" t="s">
        <v>878</v>
      </c>
      <c r="F5" s="182" t="s">
        <v>1816</v>
      </c>
      <c r="G5" s="183">
        <v>46296</v>
      </c>
    </row>
    <row r="6" spans="2:7">
      <c r="B6" s="182" t="s">
        <v>1817</v>
      </c>
      <c r="C6" s="182">
        <v>257410</v>
      </c>
      <c r="D6" s="182" t="s">
        <v>1818</v>
      </c>
      <c r="E6" s="182" t="s">
        <v>878</v>
      </c>
      <c r="F6" s="182" t="s">
        <v>1816</v>
      </c>
      <c r="G6" s="183"/>
    </row>
    <row r="7" spans="2:7">
      <c r="B7" s="182" t="s">
        <v>1484</v>
      </c>
      <c r="C7" s="182">
        <v>256875</v>
      </c>
      <c r="D7" s="182" t="s">
        <v>1819</v>
      </c>
      <c r="E7" s="182" t="s">
        <v>878</v>
      </c>
      <c r="F7" s="182" t="s">
        <v>1816</v>
      </c>
      <c r="G7" s="183">
        <v>46296</v>
      </c>
    </row>
    <row r="8" spans="2:7">
      <c r="B8" s="182" t="s">
        <v>1820</v>
      </c>
      <c r="C8" s="182">
        <v>257278</v>
      </c>
      <c r="D8" s="182" t="s">
        <v>1821</v>
      </c>
      <c r="E8" s="182" t="s">
        <v>869</v>
      </c>
      <c r="F8" s="182" t="s">
        <v>1822</v>
      </c>
      <c r="G8" s="183">
        <v>46235</v>
      </c>
    </row>
    <row r="9" spans="2:7">
      <c r="B9" s="182" t="s">
        <v>1823</v>
      </c>
      <c r="C9" s="182">
        <v>261794</v>
      </c>
      <c r="D9" s="182" t="s">
        <v>1824</v>
      </c>
      <c r="E9" s="182" t="s">
        <v>869</v>
      </c>
      <c r="F9" s="182" t="s">
        <v>1822</v>
      </c>
      <c r="G9" s="183">
        <v>46082</v>
      </c>
    </row>
    <row r="10" spans="2:7">
      <c r="B10" s="182" t="s">
        <v>1825</v>
      </c>
      <c r="C10" s="182">
        <v>257033</v>
      </c>
      <c r="D10" s="182" t="s">
        <v>1826</v>
      </c>
      <c r="E10" s="182" t="s">
        <v>869</v>
      </c>
      <c r="F10" s="182" t="s">
        <v>118</v>
      </c>
      <c r="G10" s="182" t="s">
        <v>1827</v>
      </c>
    </row>
    <row r="11" spans="2:7">
      <c r="B11" s="182" t="s">
        <v>1828</v>
      </c>
      <c r="C11" s="182">
        <v>396578</v>
      </c>
      <c r="D11" s="182" t="s">
        <v>1829</v>
      </c>
      <c r="E11" s="182" t="s">
        <v>869</v>
      </c>
      <c r="F11" s="182" t="s">
        <v>118</v>
      </c>
      <c r="G11" s="182" t="s">
        <v>1827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1830</v>
      </c>
      <c r="D5" s="271"/>
      <c r="E5" s="271"/>
      <c r="F5" s="271"/>
      <c r="G5" s="271"/>
      <c r="H5" s="271"/>
      <c r="I5" s="271"/>
      <c r="J5" s="272"/>
      <c r="K5" s="273" t="s">
        <v>1831</v>
      </c>
      <c r="L5" s="274"/>
      <c r="M5" s="274"/>
      <c r="N5" s="274"/>
      <c r="O5" s="275" t="s">
        <v>1832</v>
      </c>
      <c r="P5" s="276"/>
      <c r="Q5" s="277"/>
    </row>
    <row r="6" spans="1:17" s="81" customFormat="1" ht="15.75" customHeight="1">
      <c r="A6" s="75" t="s">
        <v>1798</v>
      </c>
      <c r="B6" s="82" t="s">
        <v>1797</v>
      </c>
      <c r="C6" s="83" t="s">
        <v>1212</v>
      </c>
      <c r="D6" s="84" t="s">
        <v>1213</v>
      </c>
      <c r="E6" s="83" t="s">
        <v>1833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1834</v>
      </c>
      <c r="M6" s="116" t="s">
        <v>658</v>
      </c>
      <c r="N6" s="117" t="s">
        <v>1207</v>
      </c>
      <c r="O6" s="159" t="s">
        <v>1250</v>
      </c>
      <c r="P6" s="128"/>
      <c r="Q6" s="138" t="s">
        <v>1835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1</v>
      </c>
      <c r="P308" s="78"/>
      <c r="Q308" s="120" t="str">
        <f>IF($A$2=1,IF(FN_MC!BJ264="","*",FN_MC!BJ264),IF(FN_MC!BK264="","*",FN_MC!BK264))</f>
        <v>Intervalo das 09:06h as 10:36h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1836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2026-02-23T12:09:54Z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