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919" documentId="8_{B6337239-1A00-434D-AAD0-422EA1FEB5AE}" xr6:coauthVersionLast="47" xr6:coauthVersionMax="47" xr10:uidLastSave="{ED087BC4-E027-4251-9033-004F91D92E2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8" i="1" l="1" a="1"/>
  <c r="H358" i="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M358" i="1" a="1"/>
  <c r="M358" i="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T363" i="1" a="1"/>
  <c r="T363" i="1"/>
  <c r="G357" i="1"/>
  <c r="G358" i="1"/>
  <c r="G360" i="1"/>
  <c r="G361" i="1"/>
  <c r="G362" i="1"/>
  <c r="G363" i="1"/>
  <c r="G364" i="1"/>
  <c r="G365" i="1"/>
  <c r="G366" i="1"/>
  <c r="G367" i="1"/>
  <c r="G368" i="1"/>
  <c r="G369" i="1"/>
  <c r="H357" i="1" a="1"/>
  <c r="H357" i="1" s="1"/>
  <c r="N357" i="1" a="1"/>
  <c r="N357" i="1" s="1"/>
  <c r="M357" i="1" a="1"/>
  <c r="M357" i="1" s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F343" i="13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F450" i="13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F460" i="13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F465" i="13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K352" i="12"/>
  <c r="L352" i="12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L353" i="12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60" i="1"/>
  <c r="C360" i="1"/>
  <c r="M360" i="1" a="1"/>
  <c r="M360" i="1" s="1"/>
  <c r="K356" i="12" s="1"/>
  <c r="N360" i="1" a="1"/>
  <c r="N360" i="1" s="1"/>
  <c r="L356" i="12" s="1"/>
  <c r="R360" i="1"/>
  <c r="S356" i="12" s="1"/>
  <c r="D356" i="12"/>
  <c r="E356" i="12"/>
  <c r="U360" i="1"/>
  <c r="AI360" i="1"/>
  <c r="BB360" i="1" s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M361" i="1" a="1"/>
  <c r="M361" i="1" s="1"/>
  <c r="N361" i="1" a="1"/>
  <c r="N361" i="1" s="1"/>
  <c r="L357" i="12" s="1"/>
  <c r="R361" i="1"/>
  <c r="D357" i="12"/>
  <c r="E357" i="12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M362" i="1" a="1"/>
  <c r="M362" i="1" s="1"/>
  <c r="K358" i="12" s="1"/>
  <c r="N362" i="1" a="1"/>
  <c r="N362" i="1" s="1"/>
  <c r="L358" i="12" s="1"/>
  <c r="R362" i="1"/>
  <c r="D358" i="12"/>
  <c r="E358" i="12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M363" i="1" a="1"/>
  <c r="M363" i="1" s="1"/>
  <c r="K359" i="12" s="1"/>
  <c r="N363" i="1" a="1"/>
  <c r="N363" i="1" s="1"/>
  <c r="L359" i="12" s="1"/>
  <c r="R363" i="1"/>
  <c r="D359" i="12"/>
  <c r="E359" i="12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K360" i="12" s="1"/>
  <c r="N364" i="1" a="1"/>
  <c r="N364" i="1" s="1"/>
  <c r="L360" i="12" s="1"/>
  <c r="R364" i="1"/>
  <c r="S364" i="1" a="1"/>
  <c r="S364" i="1" s="1"/>
  <c r="D360" i="12" s="1"/>
  <c r="T364" i="1" a="1"/>
  <c r="T364" i="1" s="1"/>
  <c r="E360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K361" i="12" s="1"/>
  <c r="N365" i="1" a="1"/>
  <c r="N365" i="1" s="1"/>
  <c r="L361" i="12" s="1"/>
  <c r="R365" i="1"/>
  <c r="S365" i="1" a="1"/>
  <c r="S365" i="1" s="1"/>
  <c r="D361" i="12" s="1"/>
  <c r="T365" i="1" a="1"/>
  <c r="T365" i="1" s="1"/>
  <c r="E361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K362" i="12" s="1"/>
  <c r="N366" i="1" a="1"/>
  <c r="N366" i="1" s="1"/>
  <c r="L362" i="12" s="1"/>
  <c r="R366" i="1"/>
  <c r="S366" i="1" a="1"/>
  <c r="S366" i="1" s="1"/>
  <c r="D362" i="12" s="1"/>
  <c r="T366" i="1" a="1"/>
  <c r="T366" i="1" s="1"/>
  <c r="E362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K363" i="12" s="1"/>
  <c r="N367" i="1" a="1"/>
  <c r="N367" i="1" s="1"/>
  <c r="L363" i="12" s="1"/>
  <c r="R367" i="1"/>
  <c r="S367" i="1" a="1"/>
  <c r="S367" i="1" s="1"/>
  <c r="D363" i="12" s="1"/>
  <c r="T367" i="1" a="1"/>
  <c r="T367" i="1" s="1"/>
  <c r="E363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K364" i="12" s="1"/>
  <c r="N368" i="1" a="1"/>
  <c r="N368" i="1" s="1"/>
  <c r="L364" i="12" s="1"/>
  <c r="R368" i="1"/>
  <c r="S368" i="1" a="1"/>
  <c r="S368" i="1" s="1"/>
  <c r="D364" i="12" s="1"/>
  <c r="T368" i="1" a="1"/>
  <c r="T368" i="1" s="1"/>
  <c r="E364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5" i="12" s="1"/>
  <c r="R369" i="1"/>
  <c r="S369" i="1" a="1"/>
  <c r="S369" i="1" s="1"/>
  <c r="D365" i="12" s="1"/>
  <c r="T369" i="1" a="1"/>
  <c r="T369" i="1" s="1"/>
  <c r="E365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6" i="12" s="1"/>
  <c r="R370" i="1"/>
  <c r="S370" i="1" a="1"/>
  <c r="S370" i="1" s="1"/>
  <c r="D366" i="12" s="1"/>
  <c r="T370" i="1" a="1"/>
  <c r="T370" i="1" s="1"/>
  <c r="E366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7" i="12" s="1"/>
  <c r="N371" i="1" a="1"/>
  <c r="N371" i="1" s="1"/>
  <c r="L367" i="12" s="1"/>
  <c r="R371" i="1"/>
  <c r="S371" i="1" a="1"/>
  <c r="S371" i="1" s="1"/>
  <c r="D367" i="12" s="1"/>
  <c r="T371" i="1" a="1"/>
  <c r="T371" i="1" s="1"/>
  <c r="E367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8" i="12" s="1"/>
  <c r="T372" i="1" a="1"/>
  <c r="T372" i="1" s="1"/>
  <c r="E368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69" i="12" s="1"/>
  <c r="N373" i="1" a="1"/>
  <c r="N373" i="1" s="1"/>
  <c r="L369" i="12" s="1"/>
  <c r="R373" i="1"/>
  <c r="S373" i="1" a="1"/>
  <c r="S373" i="1" s="1"/>
  <c r="D369" i="12" s="1"/>
  <c r="T373" i="1" a="1"/>
  <c r="T373" i="1" s="1"/>
  <c r="E369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0" i="12" s="1"/>
  <c r="R374" i="1"/>
  <c r="S374" i="1" a="1"/>
  <c r="S374" i="1" s="1"/>
  <c r="D370" i="12" s="1"/>
  <c r="T374" i="1" a="1"/>
  <c r="T374" i="1" s="1"/>
  <c r="E370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1" i="12" s="1"/>
  <c r="N375" i="1" a="1"/>
  <c r="N375" i="1" s="1"/>
  <c r="L371" i="12" s="1"/>
  <c r="R375" i="1"/>
  <c r="S375" i="1" a="1"/>
  <c r="S375" i="1" s="1"/>
  <c r="D371" i="12" s="1"/>
  <c r="T375" i="1" a="1"/>
  <c r="T375" i="1" s="1"/>
  <c r="E371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2" i="12" s="1"/>
  <c r="T376" i="1" a="1"/>
  <c r="T376" i="1" s="1"/>
  <c r="E372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3" i="12" s="1"/>
  <c r="N377" i="1" a="1"/>
  <c r="N377" i="1" s="1"/>
  <c r="L373" i="12" s="1"/>
  <c r="R377" i="1"/>
  <c r="S377" i="1" a="1"/>
  <c r="S377" i="1" s="1"/>
  <c r="D373" i="12" s="1"/>
  <c r="T377" i="1" a="1"/>
  <c r="T377" i="1" s="1"/>
  <c r="E373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4" i="12" s="1"/>
  <c r="N378" i="1" a="1"/>
  <c r="N378" i="1" s="1"/>
  <c r="L374" i="12" s="1"/>
  <c r="R378" i="1"/>
  <c r="S378" i="1" a="1"/>
  <c r="S378" i="1" s="1"/>
  <c r="D374" i="12" s="1"/>
  <c r="T378" i="1" a="1"/>
  <c r="T378" i="1" s="1"/>
  <c r="E374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5" i="12" s="1"/>
  <c r="N379" i="1" a="1"/>
  <c r="N379" i="1" s="1"/>
  <c r="R379" i="1"/>
  <c r="S379" i="1" a="1"/>
  <c r="S379" i="1" s="1"/>
  <c r="D375" i="12" s="1"/>
  <c r="T379" i="1" a="1"/>
  <c r="T379" i="1" s="1"/>
  <c r="E375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6" i="12" s="1"/>
  <c r="R380" i="1"/>
  <c r="S380" i="1" a="1"/>
  <c r="S380" i="1" s="1"/>
  <c r="D376" i="12" s="1"/>
  <c r="T380" i="1" a="1"/>
  <c r="T380" i="1" s="1"/>
  <c r="E376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7" i="12" s="1"/>
  <c r="N381" i="1" a="1"/>
  <c r="N381" i="1" s="1"/>
  <c r="L377" i="12" s="1"/>
  <c r="R381" i="1"/>
  <c r="S381" i="1" a="1"/>
  <c r="S381" i="1" s="1"/>
  <c r="D377" i="12" s="1"/>
  <c r="T381" i="1" a="1"/>
  <c r="T381" i="1" s="1"/>
  <c r="E377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8" i="12" s="1"/>
  <c r="N382" i="1" a="1"/>
  <c r="N382" i="1" s="1"/>
  <c r="R382" i="1"/>
  <c r="S382" i="1" a="1"/>
  <c r="S382" i="1" s="1"/>
  <c r="D378" i="12" s="1"/>
  <c r="T382" i="1" a="1"/>
  <c r="T382" i="1" s="1"/>
  <c r="E378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79" i="12" s="1"/>
  <c r="N383" i="1" a="1"/>
  <c r="N383" i="1" s="1"/>
  <c r="L379" i="12" s="1"/>
  <c r="R383" i="1"/>
  <c r="S383" i="1" a="1"/>
  <c r="S383" i="1" s="1"/>
  <c r="D379" i="12" s="1"/>
  <c r="T383" i="1" a="1"/>
  <c r="T383" i="1" s="1"/>
  <c r="E379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0" i="12" s="1"/>
  <c r="N384" i="1" a="1"/>
  <c r="N384" i="1" s="1"/>
  <c r="L380" i="12" s="1"/>
  <c r="R384" i="1"/>
  <c r="S384" i="1" a="1"/>
  <c r="S384" i="1" s="1"/>
  <c r="D380" i="12" s="1"/>
  <c r="T384" i="1" a="1"/>
  <c r="T384" i="1" s="1"/>
  <c r="E380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1" i="12" s="1"/>
  <c r="N385" i="1" a="1"/>
  <c r="N385" i="1" s="1"/>
  <c r="L381" i="12" s="1"/>
  <c r="R385" i="1"/>
  <c r="S385" i="1" a="1"/>
  <c r="S385" i="1" s="1"/>
  <c r="D381" i="12" s="1"/>
  <c r="T385" i="1" a="1"/>
  <c r="T385" i="1" s="1"/>
  <c r="E381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2" i="12" s="1"/>
  <c r="N386" i="1" a="1"/>
  <c r="N386" i="1" s="1"/>
  <c r="L382" i="12" s="1"/>
  <c r="R386" i="1"/>
  <c r="S386" i="1" a="1"/>
  <c r="S386" i="1" s="1"/>
  <c r="D382" i="12" s="1"/>
  <c r="T386" i="1" a="1"/>
  <c r="T386" i="1" s="1"/>
  <c r="E382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3" i="12" s="1"/>
  <c r="N387" i="1" a="1"/>
  <c r="N387" i="1" s="1"/>
  <c r="R387" i="1"/>
  <c r="S387" i="1" a="1"/>
  <c r="S387" i="1" s="1"/>
  <c r="D383" i="12" s="1"/>
  <c r="T387" i="1" a="1"/>
  <c r="T387" i="1" s="1"/>
  <c r="E383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4" i="12" s="1"/>
  <c r="N388" i="1" a="1"/>
  <c r="N388" i="1" s="1"/>
  <c r="L384" i="12" s="1"/>
  <c r="R388" i="1"/>
  <c r="S388" i="1" a="1"/>
  <c r="S388" i="1" s="1"/>
  <c r="D384" i="12" s="1"/>
  <c r="T388" i="1" a="1"/>
  <c r="T388" i="1" s="1"/>
  <c r="E384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8" i="13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1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3" i="13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8" i="13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2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4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5" i="13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2" i="13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5" i="13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5" i="13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2" i="13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6" i="13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59" i="1" l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L383" i="12"/>
  <c r="AN382" i="1"/>
  <c r="L378" i="12"/>
  <c r="F377" i="13"/>
  <c r="K376" i="12"/>
  <c r="AN379" i="1"/>
  <c r="L375" i="12"/>
  <c r="AN376" i="1"/>
  <c r="L372" i="12"/>
  <c r="F373" i="13"/>
  <c r="K372" i="12"/>
  <c r="F371" i="13"/>
  <c r="K370" i="12"/>
  <c r="AN372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F421" i="13"/>
  <c r="AM421" i="1"/>
  <c r="F418" i="13"/>
  <c r="AM412" i="1"/>
  <c r="F409" i="13"/>
  <c r="AM409" i="1"/>
  <c r="F406" i="13"/>
  <c r="AM406" i="1"/>
  <c r="F403" i="13"/>
  <c r="AM403" i="1"/>
  <c r="F400" i="13"/>
  <c r="AM400" i="1"/>
  <c r="F397" i="13"/>
  <c r="AM397" i="1"/>
  <c r="F394" i="13"/>
  <c r="AM388" i="1"/>
  <c r="L368" i="11" s="1"/>
  <c r="F385" i="13"/>
  <c r="AM385" i="1"/>
  <c r="F382" i="13"/>
  <c r="AM382" i="1"/>
  <c r="F379" i="13"/>
  <c r="AM379" i="1"/>
  <c r="F376" i="13"/>
  <c r="AM373" i="1"/>
  <c r="F370" i="13"/>
  <c r="AM367" i="1"/>
  <c r="F364" i="13"/>
  <c r="AM364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L402" i="11" s="1"/>
  <c r="F419" i="13"/>
  <c r="AM419" i="1"/>
  <c r="F416" i="13"/>
  <c r="AM416" i="1"/>
  <c r="F413" i="13"/>
  <c r="AM413" i="1"/>
  <c r="F410" i="13"/>
  <c r="AM410" i="1"/>
  <c r="F407" i="13"/>
  <c r="AM407" i="1"/>
  <c r="F404" i="13"/>
  <c r="AM404" i="1"/>
  <c r="F401" i="13"/>
  <c r="AM401" i="1"/>
  <c r="F398" i="13"/>
  <c r="AM398" i="1"/>
  <c r="F395" i="13"/>
  <c r="AM395" i="1"/>
  <c r="F392" i="13"/>
  <c r="AM392" i="1"/>
  <c r="F389" i="13"/>
  <c r="AM389" i="1"/>
  <c r="F386" i="13"/>
  <c r="AM386" i="1"/>
  <c r="F383" i="13"/>
  <c r="AM383" i="1"/>
  <c r="F380" i="13"/>
  <c r="AM377" i="1"/>
  <c r="F374" i="13"/>
  <c r="AM371" i="1"/>
  <c r="F368" i="13"/>
  <c r="AM368" i="1"/>
  <c r="F365" i="13"/>
  <c r="AM365" i="1"/>
  <c r="F362" i="13"/>
  <c r="AM362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L406" i="11" s="1"/>
  <c r="F423" i="13"/>
  <c r="AM423" i="1"/>
  <c r="F420" i="13"/>
  <c r="AM420" i="1"/>
  <c r="F417" i="13"/>
  <c r="AM414" i="1"/>
  <c r="L394" i="11" s="1"/>
  <c r="F411" i="13"/>
  <c r="AM408" i="1"/>
  <c r="F405" i="13"/>
  <c r="AM405" i="1"/>
  <c r="F402" i="13"/>
  <c r="AM402" i="1"/>
  <c r="F399" i="13"/>
  <c r="AM399" i="1"/>
  <c r="F396" i="13"/>
  <c r="AM393" i="1"/>
  <c r="F390" i="13"/>
  <c r="AM390" i="1"/>
  <c r="F387" i="13"/>
  <c r="AM387" i="1"/>
  <c r="F384" i="13"/>
  <c r="AM384" i="1"/>
  <c r="F381" i="13"/>
  <c r="AM381" i="1"/>
  <c r="F378" i="13"/>
  <c r="AM378" i="1"/>
  <c r="F375" i="13"/>
  <c r="AM375" i="1"/>
  <c r="F372" i="13"/>
  <c r="AM366" i="1"/>
  <c r="F363" i="13"/>
  <c r="AM363" i="1"/>
  <c r="F360" i="13"/>
  <c r="AM360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N126" i="11" s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<sst xmlns="http://schemas.openxmlformats.org/spreadsheetml/2006/main" count="9624" uniqueCount="1956">
  <si>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</si>
  <si>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</si>
  <si>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</si>
  <si>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</si>
  <si>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</si>
  <si>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</si>
  <si>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</si>
  <si>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</si>
  <si>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</si>
  <si>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</si>
  <si>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</si>
  <si>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</si>
  <si>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</si>
  <si>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</si>
  <si>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</si>
  <si>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</si>
  <si>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</si>
  <si>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</si>
  <si>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</si>
  <si>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</si>
  <si>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</si>
  <si>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</si>
  <si>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</si>
  <si>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</si>
  <si>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</si>
  <si>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</si>
  <si>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</si>
  <si>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</si>
  <si>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</si>
  <si>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</si>
  <si>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</si>
  <si>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</si>
  <si>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</si>
  <si>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</si>
  <si>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</si>
  <si>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</si>
  <si>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</si>
  <si>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</si>
  <si>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</si>
  <si>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</si>
  <si>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</si>
  <si>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</si>
  <si>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</si>
  <si>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</si>
  <si>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</si>
  <si>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</si>
  <si>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</si>
  <si>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</si>
  <si>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</si>
  <si>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</si>
  <si>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</si>
  <si>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</si>
  <si>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</si>
  <si>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</si>
  <si>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</si>
  <si>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</si>
  <si>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</si>
  <si>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</si>
  <si>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</si>
  <si>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</si>
  <si>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</si>
  <si>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</si>
  <si>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</si>
  <si>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</si>
  <si>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</si>
  <si>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</si>
  <si>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</si>
  <si>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</si>
  <si>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</si>
  <si>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</si>
  <si>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</si>
  <si>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</si>
  <si>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</si>
  <si>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</si>
  <si>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</si>
  <si>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</si>
  <si>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</si>
  <si>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</si>
  <si>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</si>
  <si>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</si>
  <si>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</si>
  <si>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</si>
  <si>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</si>
  <si>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</si>
  <si>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</si>
  <si>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</si>
  <si>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</si>
  <si>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</si>
  <si>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</si>
  <si>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</si>
  <si>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</si>
  <si>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</si>
  <si>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</si>
  <si>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</si>
  <si>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</si>
  <si>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</si>
  <si>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</si>
  <si>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</si>
  <si>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</si>
  <si>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</si>
  <si>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</si>
  <si>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</si>
  <si>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</si>
  <si>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</si>
  <si>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</si>
  <si>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</si>
  <si>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</si>
  <si>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</si>
  <si>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</si>
  <si>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</si>
  <si>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</si>
  <si>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</si>
  <si>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</si>
  <si>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</si>
  <si>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</si>
  <si>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</si>
  <si>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</si>
  <si>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</si>
  <si>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</si>
  <si>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</si>
  <si>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</si>
  <si>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</si>
  <si>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</si>
  <si>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</si>
  <si>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</si>
  <si>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</si>
  <si>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</si>
  <si>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</si>
  <si>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</si>
  <si>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</si>
  <si>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</si>
  <si>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</si>
  <si>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</si>
  <si>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</si>
  <si>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</si>
  <si>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</si>
  <si>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</si>
  <si>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</si>
  <si>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</si>
  <si>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</si>
  <si>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</si>
  <si>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</si>
  <si>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</si>
  <si>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</si>
  <si>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</si>
  <si>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</si>
  <si>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</si>
  <si>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</si>
  <si>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</si>
  <si>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</si>
  <si>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</si>
  <si>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</si>
  <si>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</si>
  <si>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</si>
  <si>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</si>
  <si>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</si>
  <si>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</si>
  <si>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</si>
  <si>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</si>
  <si>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</si>
  <si>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</si>
  <si>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</si>
  <si>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</si>
  <si>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</si>
  <si>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</si>
  <si>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</si>
  <si>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</si>
  <si>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</si>
  <si>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</si>
  <si>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</si>
  <si>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</si>
  <si>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</si>
  <si>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</si>
  <si>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</si>
  <si>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</si>
  <si>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</si>
  <si>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</si>
  <si>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</si>
  <si>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</si>
  <si>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</si>
  <si>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</si>
  <si>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</si>
  <si>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</si>
  <si>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</si>
  <si>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</si>
  <si>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</si>
  <si>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</si>
  <si>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</si>
  <si>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</si>
  <si>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</si>
  <si>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</si>
  <si>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</si>
  <si>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</si>
  <si>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</si>
  <si>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</si>
  <si>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</si>
  <si>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</si>
  <si>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</si>
  <si>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</si>
  <si>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</si>
  <si>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</si>
  <si>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</si>
  <si>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</si>
  <si>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</si>
  <si>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</si>
  <si>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</si>
  <si>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</si>
  <si>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</si>
  <si>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</si>
  <si>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</si>
  <si>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</si>
  <si>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</si>
  <si>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</si>
  <si>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</si>
  <si>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</si>
  <si>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</si>
  <si>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</si>
  <si>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</si>
  <si>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</si>
  <si>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</si>
  <si>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</si>
  <si>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</si>
  <si>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</si>
  <si>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</si>
  <si>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</si>
  <si>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</si>
  <si>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</si>
  <si>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</si>
  <si>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</si>
  <si>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</si>
  <si>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</si>
  <si>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</si>
  <si>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</si>
  <si>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</si>
  <si>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</si>
  <si>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</si>
  <si>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</si>
  <si>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</si>
  <si>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</si>
  <si>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</si>
  <si>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</si>
  <si>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</si>
  <si>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</si>
  <si>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</si>
  <si>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</si>
  <si>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</si>
  <si>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</si>
  <si>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</si>
  <si>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</si>
  <si>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</si>
  <si>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</si>
  <si>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</si>
  <si>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</si>
  <si>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</si>
  <si>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</si>
  <si>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</si>
  <si>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</si>
  <si>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</si>
  <si>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</si>
  <si>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</si>
  <si>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</si>
  <si>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</si>
  <si>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</si>
  <si>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</si>
  <si>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</si>
  <si>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</si>
  <si>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</si>
  <si>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</si>
  <si>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</si>
  <si>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</si>
  <si>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</si>
  <si>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</si>
  <si>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</si>
  <si>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</si>
  <si>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</si>
  <si>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</si>
  <si>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</si>
  <si>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</si>
  <si>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</si>
  <si>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</si>
  <si>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</si>
  <si>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</si>
  <si>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</si>
  <si>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</si>
  <si>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</si>
  <si>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</si>
  <si>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</si>
  <si>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</si>
  <si>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</si>
  <si>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</si>
  <si>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</si>
  <si>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</si>
  <si>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</si>
  <si>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</si>
  <si>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</si>
  <si>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</si>
  <si>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</si>
  <si>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</si>
  <si>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</si>
  <si>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</si>
  <si>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</si>
  <si>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</si>
  <si>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</si>
  <si>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</si>
  <si>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</si>
  <si>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</si>
  <si>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</si>
  <si>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</si>
  <si>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</si>
  <si>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</si>
  <si>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</si>
  <si>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</si>
  <si>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</si>
  <si>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</si>
  <si>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</si>
  <si>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</si>
  <si>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</si>
  <si>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</si>
  <si>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</si>
  <si>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</si>
  <si>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</si>
  <si>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</si>
  <si>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</si>
  <si>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</si>
  <si>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</si>
  <si>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</si>
  <si>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</si>
  <si>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</si>
  <si>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</si>
  <si>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</si>
  <si>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</si>
  <si>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</si>
  <si>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</si>
  <si>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</si>
  <si>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</si>
  <si>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</si>
  <si>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</si>
  <si>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</si>
  <si>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</si>
  <si>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</si>
  <si>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</si>
  <si>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</si>
  <si>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</si>
  <si>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</si>
  <si>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</si>
  <si>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</si>
  <si>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</si>
  <si>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</si>
  <si>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</si>
  <si>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</si>
  <si>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</si>
  <si>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</si>
  <si>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</si>
  <si>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</si>
  <si>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</si>
  <si>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</si>
  <si>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</si>
  <si>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</si>
  <si>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</si>
  <si>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</si>
  <si>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</si>
  <si>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</si>
  <si>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</si>
  <si>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</si>
  <si>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</si>
  <si>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</si>
  <si>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</si>
  <si>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</si>
  <si>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</si>
  <si>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</si>
  <si>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</si>
  <si>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</si>
  <si>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</si>
  <si>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</si>
  <si>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</si>
  <si>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</si>
  <si>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</si>
  <si>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</si>
  <si>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</si>
  <si>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</si>
  <si>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</si>
  <si>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</si>
  <si>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</si>
  <si>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</si>
  <si>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</si>
  <si>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</si>
  <si>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</si>
  <si>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</si>
  <si>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</si>
  <si>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</si>
  <si>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</si>
  <si>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</si>
  <si>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</si>
  <si>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</si>
  <si>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</si>
  <si>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</si>
  <si>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</si>
  <si>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</si>
  <si>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</si>
  <si>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</si>
  <si>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</si>
  <si>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</si>
  <si>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</si>
  <si>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</si>
  <si>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</si>
  <si>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</si>
  <si>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</si>
  <si>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</si>
  <si>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</si>
  <si>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</si>
  <si>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</si>
  <si>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</si>
  <si>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</si>
  <si>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</si>
  <si>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</si>
  <si>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</si>
  <si>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</si>
  <si>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</si>
  <si>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</si>
  <si>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</si>
  <si>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</si>
  <si>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</si>
  <si>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</si>
  <si>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</si>
  <si>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</si>
  <si>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</si>
  <si>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</si>
  <si>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</si>
  <si>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</si>
  <si>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</si>
  <si>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</si>
  <si>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</si>
  <si>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</si>
  <si>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</si>
  <si>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</si>
  <si>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</si>
  <si>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</si>
  <si>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</si>
  <si>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</si>
  <si>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</si>
  <si>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</si>
  <si>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</si>
  <si>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</si>
  <si>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</si>
  <si>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</si>
  <si>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</si>
  <si>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</si>
  <si>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</si>
  <si>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</si>
  <si>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</si>
  <si>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</si>
  <si>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</si>
  <si>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</si>
  <si>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</si>
  <si>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</si>
  <si>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</si>
  <si>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</si>
  <si>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</si>
  <si>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</si>
  <si>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</si>
  <si>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</si>
  <si>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</si>
  <si>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</si>
  <si>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</si>
  <si>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</si>
  <si>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</si>
  <si>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</si>
  <si>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</si>
  <si>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</si>
  <si>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</si>
  <si>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</si>
  <si>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</si>
  <si>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</si>
  <si>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</si>
  <si>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</si>
  <si>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</si>
  <si>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</si>
  <si>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</si>
  <si>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</si>
  <si>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</si>
  <si>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</si>
  <si>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</si>
  <si>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</si>
  <si>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</si>
  <si>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</si>
  <si>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</si>
  <si>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</si>
  <si>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</si>
  <si>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</si>
  <si>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</si>
  <si>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</si>
  <si>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</si>
  <si>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</si>
  <si>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</si>
  <si>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</si>
  <si>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</si>
  <si>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</si>
  <si>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</si>
  <si>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</si>
  <si>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</si>
  <si>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</si>
  <si>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</si>
  <si>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</si>
  <si>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</si>
  <si>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</si>
  <si>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</si>
  <si>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</si>
  <si>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</si>
  <si>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</si>
  <si>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</si>
  <si>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</si>
  <si>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</si>
  <si>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</si>
  <si>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</si>
  <si>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</si>
  <si>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</si>
  <si>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</si>
  <si>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</si>
  <si>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</si>
  <si>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</si>
  <si>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</si>
  <si>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</si>
  <si>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</si>
  <si>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</si>
  <si>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</si>
  <si>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</si>
  <si>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</si>
  <si>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</si>
  <si>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</si>
  <si>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</si>
  <si>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</si>
  <si>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</si>
  <si>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</si>
  <si>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</si>
  <si>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</si>
  <si>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</si>
  <si>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</si>
  <si>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</si>
  <si>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</si>
  <si>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</si>
  <si>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</si>
  <si>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</si>
  <si>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</si>
  <si>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</si>
  <si>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</si>
  <si>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</si>
  <si>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</si>
  <si>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</si>
  <si>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</si>
  <si>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</si>
  <si>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</si>
  <si>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</si>
  <si>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</si>
  <si>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</si>
  <si>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</si>
  <si>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</si>
  <si>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</si>
  <si>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</si>
  <si>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</si>
  <si>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</si>
  <si>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</si>
  <si>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</si>
  <si>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</si>
  <si>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</si>
  <si>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</si>
  <si>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</si>
  <si>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</si>
  <si>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</si>
  <si>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</si>
  <si>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</si>
  <si>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</si>
  <si>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</si>
  <si>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</si>
  <si>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</si>
  <si>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</si>
  <si>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</si>
  <si>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</si>
  <si>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</si>
  <si>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</si>
  <si>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</si>
  <si>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</si>
  <si>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</si>
  <si>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</si>
  <si>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</si>
  <si>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</si>
  <si>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</si>
  <si>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</si>
  <si>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</si>
  <si>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</si>
  <si>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</si>
  <si>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</si>
  <si>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</si>
  <si>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</si>
  <si>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</si>
  <si>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</si>
  <si>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</si>
  <si>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</si>
  <si>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</si>
  <si>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</si>
  <si>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</si>
  <si>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</si>
  <si>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</si>
  <si>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</si>
  <si>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</si>
  <si>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</si>
  <si>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</si>
  <si>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</si>
  <si>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</si>
  <si>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</si>
  <si>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</si>
  <si>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</si>
  <si>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</si>
  <si>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</si>
  <si>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</si>
  <si>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</si>
  <si>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</si>
  <si>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</si>
  <si>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</si>
  <si>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</si>
  <si>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</si>
  <si>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</si>
  <si>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</si>
  <si>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</si>
  <si>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</si>
  <si>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</si>
  <si>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</si>
  <si>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</si>
  <si>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</si>
  <si>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</si>
  <si>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</si>
  <si>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</si>
  <si>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</si>
  <si>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</si>
  <si>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</si>
  <si>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</si>
  <si>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</si>
  <si>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</si>
  <si>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</si>
  <si>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</si>
  <si>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</si>
  <si>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</si>
  <si>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</si>
  <si>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</si>
  <si>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</si>
  <si>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</si>
  <si>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</si>
  <si>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</si>
  <si>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</si>
  <si>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</si>
  <si>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</si>
  <si>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</si>
  <si>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</si>
  <si>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</si>
  <si>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</si>
  <si>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</si>
  <si>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</si>
  <si>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</si>
  <si>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</si>
  <si>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</si>
  <si>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</si>
  <si>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</si>
  <si>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</si>
  <si>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</si>
  <si>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</si>
  <si>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</si>
  <si>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</si>
  <si>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</si>
  <si>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</si>
  <si>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</si>
  <si>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</si>
  <si>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</si>
  <si>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</si>
  <si>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</si>
  <si>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</si>
  <si>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</si>
  <si>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</si>
  <si>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</si>
  <si>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</si>
  <si>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</si>
  <si>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</si>
  <si>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</si>
  <si>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</si>
  <si>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</si>
  <si>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</si>
  <si>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</si>
  <si>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</si>
  <si>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</si>
  <si>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</si>
  <si>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</si>
  <si>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</si>
  <si>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</si>
  <si>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</si>
  <si>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</si>
  <si>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</si>
  <si>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</si>
  <si>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</si>
  <si>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</si>
  <si>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</si>
  <si>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</si>
  <si>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</si>
  <si>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</si>
  <si>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</si>
  <si>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</si>
  <si>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</si>
  <si>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</si>
  <si>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</si>
  <si>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</si>
  <si>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</si>
  <si>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</si>
  <si>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</si>
  <si>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</si>
  <si>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</si>
  <si>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</si>
  <si>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</si>
  <si>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</si>
  <si>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</si>
  <si>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</si>
  <si>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</si>
  <si>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</si>
  <si>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</si>
  <si>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</si>
  <si>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</si>
  <si>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</si>
  <si>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</si>
  <si>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</si>
  <si>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</si>
  <si>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</si>
  <si>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</si>
  <si>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</si>
  <si>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</si>
  <si>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</si>
  <si>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</si>
  <si>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</si>
  <si>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</si>
  <si>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</si>
  <si>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</si>
  <si>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</si>
  <si>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</si>
  <si>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</si>
  <si>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</si>
  <si>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</si>
  <si>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</si>
  <si>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</si>
  <si>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</si>
  <si>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</si>
  <si>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</si>
  <si>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</si>
  <si>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</si>
  <si>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</si>
  <si>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</si>
  <si>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</si>
  <si>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</si>
  <si>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</si>
  <si>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</si>
  <si>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</si>
  <si>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</si>
  <si>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</si>
  <si>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</si>
  <si>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</si>
  <si>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</si>
  <si>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</si>
  <si>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</si>
  <si>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</si>
  <si>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</si>
  <si>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</si>
  <si>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</si>
  <si>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</si>
  <si>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</si>
  <si>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</si>
  <si>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</si>
  <si>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</si>
  <si>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</si>
  <si>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</si>
  <si>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</si>
  <si>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</si>
  <si>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</si>
  <si>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</si>
  <si>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</si>
  <si>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</si>
  <si>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</si>
  <si>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</si>
  <si>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</si>
  <si>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</si>
  <si>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</si>
  <si>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</si>
  <si>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</si>
  <si>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</si>
  <si>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</si>
  <si>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</si>
  <si>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</si>
  <si>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</si>
  <si>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</si>
  <si>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</si>
  <si>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</si>
  <si>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</si>
  <si>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</si>
  <si>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</si>
  <si>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</si>
  <si>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</si>
  <si>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</si>
  <si>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</si>
  <si>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</si>
  <si>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</si>
  <si>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</si>
  <si>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</si>
  <si>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</si>
  <si>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</si>
  <si>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</si>
  <si>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</si>
  <si>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</si>
  <si>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</si>
  <si>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</si>
  <si>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</si>
  <si>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</si>
  <si>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</si>
  <si>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</si>
  <si>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</si>
  <si>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</si>
  <si>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</si>
  <si>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</si>
  <si>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</si>
  <si>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</si>
  <si>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</si>
  <si>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</si>
  <si>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</si>
  <si>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</si>
  <si>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</si>
  <si>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</si>
  <si>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</si>
  <si>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</si>
  <si>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</si>
  <si>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</si>
  <si>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</si>
  <si>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</si>
  <si>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</si>
  <si>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</si>
  <si>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</si>
  <si>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</si>
  <si>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</si>
  <si>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</si>
  <si>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</si>
  <si>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</si>
  <si>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</si>
  <si>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</si>
  <si>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</si>
  <si>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</si>
  <si>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</si>
  <si>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</si>
  <si>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</si>
  <si>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</si>
  <si>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</si>
  <si>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</si>
  <si>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</si>
  <si>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</si>
  <si>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</si>
  <si>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</si>
  <si>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</si>
  <si>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</si>
  <si>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</si>
  <si>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</si>
  <si>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</si>
  <si>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</si>
  <si>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</si>
  <si>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</si>
  <si>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</si>
  <si>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</si>
  <si>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</si>
  <si>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</si>
  <si>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</si>
  <si>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</si>
  <si>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</si>
  <si>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</si>
  <si>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</si>
  <si>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</si>
  <si>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</si>
  <si>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</si>
  <si>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</si>
  <si>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</si>
  <si>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</si>
  <si>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</si>
  <si>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</si>
  <si>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</si>
  <si>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</si>
  <si>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</si>
  <si>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</si>
  <si>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</si>
  <si>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</si>
  <si>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</si>
  <si>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</si>
  <si>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</si>
  <si>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</si>
  <si>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</si>
  <si>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</si>
  <si>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</si>
  <si>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</si>
  <si>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</si>
  <si>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</si>
  <si>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</si>
  <si>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</si>
  <si>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</si>
  <si>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</si>
  <si>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</si>
  <si>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</si>
  <si>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</si>
  <si>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</si>
  <si>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</si>
  <si>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</si>
  <si>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</si>
  <si>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</si>
  <si>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</si>
  <si>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</si>
  <si>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</si>
  <si>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</si>
  <si>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</si>
  <si>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</si>
  <si>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</si>
  <si>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</si>
  <si>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</si>
  <si>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</si>
  <si>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</si>
  <si>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</si>
  <si>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</si>
  <si>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</si>
  <si>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</si>
  <si>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</si>
  <si>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</si>
  <si>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</si>
  <si>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</si>
  <si>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</si>
  <si>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</si>
  <si>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</si>
  <si>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</si>
  <si>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</si>
  <si>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</si>
  <si>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</si>
  <si>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</si>
  <si>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</si>
  <si>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</si>
  <si>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</si>
  <si>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</si>
  <si>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</si>
  <si>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</si>
  <si>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</si>
  <si>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</si>
  <si>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</si>
  <si>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</si>
  <si>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</si>
  <si>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</si>
  <si>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</si>
  <si>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</si>
  <si>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</si>
  <si>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</si>
  <si>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</si>
  <si>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</si>
  <si>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</si>
  <si>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</si>
  <si>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</si>
  <si>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</si>
  <si>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</si>
  <si>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</si>
  <si>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</si>
  <si>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</si>
  <si>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</si>
  <si>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</si>
  <si>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</si>
  <si>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</si>
  <si>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</si>
  <si>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</si>
  <si>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</si>
  <si>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</si>
  <si>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</si>
  <si>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</si>
  <si>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</si>
  <si>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</si>
  <si>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</si>
  <si>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</si>
  <si>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</si>
  <si>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</si>
  <si>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</si>
  <si>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</si>
  <si>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</si>
  <si>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</si>
  <si>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</si>
  <si>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</si>
  <si>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</si>
  <si>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</si>
  <si>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</si>
  <si>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</si>
  <si>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</si>
  <si>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</si>
  <si>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</si>
  <si>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</si>
  <si>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</si>
  <si>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</si>
  <si>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</si>
  <si>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</si>
  <si>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</si>
  <si>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</si>
  <si>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</si>
  <si>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</si>
  <si>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</si>
  <si>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</si>
  <si>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</si>
  <si>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</si>
  <si>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</si>
  <si>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</si>
  <si>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</si>
  <si>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</si>
  <si>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</si>
  <si>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</si>
  <si>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</si>
  <si>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</si>
  <si>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</si>
  <si>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</si>
  <si>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</si>
  <si>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</si>
  <si>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</si>
  <si>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</si>
  <si>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</si>
  <si>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</si>
  <si>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</si>
  <si>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</si>
  <si>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</si>
  <si>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</si>
  <si>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</si>
  <si>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</si>
  <si>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</si>
  <si>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</si>
  <si>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</si>
  <si>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</si>
  <si>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</si>
  <si>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</si>
  <si>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</si>
  <si>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</si>
  <si>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</si>
  <si>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</si>
  <si>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</si>
  <si>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</si>
  <si>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</si>
  <si>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</si>
  <si>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</si>
  <si>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</si>
  <si>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</si>
  <si>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</si>
  <si>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</si>
  <si>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</si>
  <si>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</si>
  <si>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</si>
  <si>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</si>
  <si>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</si>
  <si>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</si>
  <si>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</si>
  <si>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</si>
  <si>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</si>
  <si>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</si>
  <si>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</si>
  <si>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</si>
  <si>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</si>
  <si>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</si>
  <si>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</si>
  <si>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</si>
  <si>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</si>
  <si>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</si>
  <si>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</si>
  <si>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</si>
  <si>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</si>
  <si>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</si>
  <si>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</si>
  <si>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</si>
  <si>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</si>
  <si>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</si>
  <si>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</si>
  <si>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</si>
  <si>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</si>
  <si>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</si>
  <si>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</si>
  <si>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</si>
  <si>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</si>
  <si>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</si>
  <si>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</si>
  <si>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</si>
  <si>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</si>
  <si>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</si>
  <si>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</si>
  <si>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</si>
  <si>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</si>
  <si>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</si>
  <si>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</si>
  <si>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</si>
  <si>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</si>
  <si>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</si>
  <si>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</si>
  <si>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</si>
  <si>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</si>
  <si>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</si>
  <si>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</si>
  <si>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</si>
  <si>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</si>
  <si>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</si>
  <si>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</si>
  <si>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</si>
  <si>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</si>
  <si>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</si>
  <si>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</si>
  <si>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</si>
  <si>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</si>
  <si>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</si>
  <si>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</si>
  <si>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</si>
  <si>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</si>
  <si>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</si>
  <si>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</si>
  <si>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</si>
  <si>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</si>
  <si>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</si>
  <si>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</si>
  <si>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</si>
  <si>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</si>
  <si>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</si>
  <si>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</si>
  <si>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</si>
  <si>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</si>
  <si>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</si>
  <si>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</si>
  <si>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</si>
  <si>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</si>
  <si>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</si>
  <si>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</si>
  <si>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</si>
  <si>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</si>
  <si>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</si>
  <si>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</si>
  <si>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</si>
  <si>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</si>
  <si>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</si>
  <si>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</si>
  <si>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</si>
  <si>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</si>
  <si>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</si>
  <si>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</si>
  <si>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</si>
  <si>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</si>
  <si>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</si>
  <si>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</si>
  <si>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</si>
  <si>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</si>
  <si>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</si>
  <si>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</si>
  <si>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</si>
  <si>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</si>
  <si>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</si>
  <si>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</si>
  <si>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</si>
  <si>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</si>
  <si>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</si>
  <si>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</si>
  <si>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</si>
  <si>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</si>
  <si>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</si>
  <si>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</si>
  <si>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</si>
  <si>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</si>
  <si>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</si>
  <si>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</si>
  <si>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</si>
  <si>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</si>
  <si>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</si>
  <si>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</si>
  <si>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</si>
  <si>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</si>
  <si>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</si>
  <si>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</si>
  <si>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</si>
  <si>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</si>
  <si>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</si>
  <si>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</si>
  <si>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</si>
  <si>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</si>
  <si>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</si>
  <si>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</si>
  <si>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</si>
  <si>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</si>
  <si>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</si>
  <si>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</si>
  <si>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</si>
  <si>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</si>
  <si>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</si>
  <si>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</si>
  <si>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</si>
  <si>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</si>
  <si>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</si>
  <si>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</si>
  <si>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</si>
  <si>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</si>
  <si>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</si>
  <si>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</si>
  <si>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</si>
  <si>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</si>
  <si>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</si>
  <si>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</si>
  <si>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</si>
  <si>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</si>
  <si>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</si>
  <si>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</si>
  <si>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</si>
  <si>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</si>
  <si>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</si>
  <si>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</si>
  <si>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</si>
  <si>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</si>
  <si>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</si>
  <si>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</si>
  <si>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</si>
  <si>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</si>
  <si>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</si>
  <si>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</si>
  <si>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</si>
  <si>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</si>
  <si>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</si>
  <si>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</si>
  <si>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</si>
  <si>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</si>
  <si>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</si>
  <si>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</si>
  <si>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</si>
  <si>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</si>
  <si>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</si>
  <si>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</si>
  <si>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</si>
  <si>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</si>
  <si>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</si>
  <si>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</si>
  <si>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</si>
  <si>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</si>
  <si>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</si>
  <si>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</si>
  <si>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</si>
  <si>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</si>
  <si>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</si>
  <si>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</si>
  <si>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</si>
  <si>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</si>
  <si>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</si>
  <si>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</si>
  <si>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</si>
  <si>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</si>
  <si>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</si>
  <si>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</si>
  <si>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</si>
  <si>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</si>
  <si>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</si>
  <si>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</si>
  <si>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</si>
  <si>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</si>
  <si>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</si>
  <si>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</si>
  <si>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</si>
  <si>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</si>
  <si>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</si>
  <si>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</si>
  <si>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</si>
  <si>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</si>
  <si>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</si>
  <si>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</si>
  <si>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</si>
  <si>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</si>
  <si>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</si>
  <si>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</si>
  <si>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</si>
  <si>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</si>
  <si>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</si>
  <si>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</si>
  <si>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</si>
  <si>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</si>
  <si>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</si>
  <si>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</si>
  <si>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</si>
  <si>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</si>
  <si>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</si>
  <si>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</si>
  <si>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</si>
  <si>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</si>
  <si>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</si>
  <si>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</si>
  <si>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</si>
  <si>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</si>
  <si>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</si>
  <si>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</si>
  <si>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</si>
  <si>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</si>
  <si>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</si>
  <si>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</si>
  <si>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</si>
  <si>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</si>
  <si>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</si>
  <si>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</si>
  <si>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</si>
  <si>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</si>
  <si>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</si>
  <si>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</si>
  <si>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</si>
  <si>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</si>
  <si>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</si>
  <si>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</si>
  <si>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</si>
  <si>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</si>
  <si>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</si>
  <si>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</si>
  <si>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</si>
  <si>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</si>
  <si>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</si>
  <si>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</si>
  <si>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</si>
  <si>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</si>
  <si>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</si>
  <si>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</si>
  <si>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</si>
  <si>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</si>
  <si>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</si>
  <si>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</si>
  <si>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</si>
  <si>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</si>
  <si>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</si>
  <si>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</si>
  <si>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</si>
  <si>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</si>
  <si>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</si>
  <si>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</si>
  <si>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</si>
  <si>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</si>
  <si>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</si>
  <si>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</si>
  <si>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</si>
  <si>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</si>
  <si>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</si>
  <si>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</si>
  <si>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</si>
  <si>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</si>
  <si>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</si>
  <si>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</si>
  <si>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</si>
  <si>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</si>
  <si>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</si>
  <si>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</si>
  <si>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</si>
  <si>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</si>
  <si>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</si>
  <si>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</si>
  <si>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</si>
  <si>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</si>
  <si>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</si>
  <si>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</si>
  <si>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</si>
  <si>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</si>
  <si>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</si>
  <si>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</si>
  <si>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</si>
  <si>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</si>
  <si>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</si>
  <si>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</si>
  <si>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</si>
  <si>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</si>
  <si>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</si>
  <si>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</si>
  <si>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</si>
  <si>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</si>
  <si>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</si>
  <si>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</si>
  <si>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</si>
  <si>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</si>
  <si>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</si>
  <si>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</si>
  <si>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</si>
  <si>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</si>
  <si>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</si>
  <si>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</si>
  <si>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</si>
  <si>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</si>
  <si>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</si>
  <si>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</si>
  <si>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</si>
  <si>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</si>
  <si>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</si>
  <si>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</si>
  <si>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</si>
  <si>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</si>
  <si>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</si>
  <si>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</si>
  <si>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</si>
  <si>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</si>
  <si>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</si>
  <si>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</si>
  <si>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</si>
  <si>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</si>
  <si>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</si>
  <si>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</si>
  <si>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</si>
  <si>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</si>
  <si>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</si>
  <si>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</si>
  <si>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</si>
  <si>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</si>
  <si>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</si>
  <si>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</si>
  <si>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</si>
  <si>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</si>
  <si>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</si>
  <si>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</si>
  <si>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</si>
  <si>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</si>
  <si>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</si>
  <si>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</si>
  <si>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</si>
  <si>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</si>
  <si>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</si>
  <si>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</si>
  <si>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</si>
  <si>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</si>
  <si>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</si>
  <si>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</si>
  <si>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</si>
  <si>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</si>
  <si>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</si>
  <si>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</si>
  <si>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</si>
  <si>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</si>
  <si>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</si>
  <si>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</si>
  <si>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</si>
  <si>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</si>
  <si>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</si>
  <si>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</si>
  <si>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</si>
  <si>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</si>
  <si>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</si>
  <si>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</si>
  <si>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</si>
  <si>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</si>
  <si>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</si>
  <si>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</si>
  <si>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</si>
  <si>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</si>
  <si>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</si>
  <si>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</si>
  <si>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</si>
  <si>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</si>
  <si>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</si>
  <si>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</si>
  <si>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</si>
  <si>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</si>
  <si>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</si>
  <si>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</si>
  <si>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</si>
  <si>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</si>
  <si>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</si>
  <si>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</si>
  <si>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</si>
  <si>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</si>
  <si>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</si>
  <si>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</si>
  <si>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</si>
  <si>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</si>
  <si>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</si>
  <si>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</si>
  <si>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</si>
  <si>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</si>
  <si>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</si>
  <si>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</si>
  <si>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</si>
  <si>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</si>
  <si>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</si>
  <si>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</si>
  <si>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</si>
  <si>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</si>
  <si>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</si>
  <si>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</si>
  <si>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</si>
  <si>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</si>
  <si>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</si>
  <si>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</si>
  <si>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</si>
  <si>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</si>
  <si>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</si>
  <si>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</si>
  <si>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</si>
  <si>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</si>
  <si>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</si>
  <si>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</si>
  <si>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</si>
  <si>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</si>
  <si>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</si>
  <si>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</si>
  <si>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</si>
  <si>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</si>
  <si>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</si>
  <si>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</si>
  <si>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</si>
  <si>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</si>
  <si>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</si>
  <si>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</si>
  <si>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</si>
  <si>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</si>
  <si>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</si>
  <si>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</si>
  <si>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</si>
  <si>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</si>
  <si>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</si>
  <si>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</si>
  <si>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</si>
  <si>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</si>
  <si>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</si>
  <si>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</si>
  <si>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</si>
  <si>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</si>
  <si>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</si>
  <si>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</si>
  <si>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</si>
  <si>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</si>
  <si>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</si>
  <si>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</si>
  <si>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</si>
  <si>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</si>
  <si>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</si>
  <si>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</si>
  <si>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</si>
  <si>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</si>
  <si>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</si>
  <si>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</si>
  <si>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</si>
  <si>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</si>
  <si>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</si>
  <si>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</si>
  <si>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</si>
  <si>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</si>
  <si>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</si>
  <si>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</si>
  <si>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</si>
  <si>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</si>
  <si>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</si>
  <si>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</si>
  <si>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</si>
  <si>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</si>
  <si>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</si>
  <si>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</si>
  <si>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</si>
  <si>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</si>
  <si>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</si>
  <si>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</si>
  <si>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</si>
  <si>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</si>
  <si>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</si>
  <si>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</si>
  <si>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</si>
  <si>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</si>
  <si>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</si>
  <si>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</si>
  <si>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</si>
  <si>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</si>
  <si>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</si>
  <si>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</si>
  <si>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</si>
  <si>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</si>
  <si>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</si>
  <si>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</si>
  <si>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</si>
  <si>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</si>
  <si>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</si>
  <si>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</si>
  <si>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</si>
  <si>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</si>
  <si>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</si>
  <si>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</si>
  <si>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</si>
  <si>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</si>
  <si>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</si>
  <si>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</si>
  <si>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</si>
  <si>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</si>
  <si>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</si>
  <si>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</si>
  <si>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</si>
  <si>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</si>
  <si>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</si>
  <si>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</si>
  <si>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</si>
  <si>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</si>
  <si>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</si>
  <si>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</si>
  <si>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</si>
  <si>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</si>
  <si>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</si>
  <si>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</si>
  <si>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</si>
  <si>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</si>
  <si>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</si>
  <si>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</si>
  <si>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</si>
  <si>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</si>
  <si>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</si>
  <si>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</si>
  <si>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</si>
  <si>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</si>
  <si>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</si>
  <si>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</si>
  <si>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</si>
  <si>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</si>
  <si>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</si>
  <si>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</si>
  <si>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</si>
  <si>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</si>
  <si>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</si>
  <si>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</si>
  <si>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</si>
  <si>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</si>
  <si>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</si>
  <si>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</si>
  <si>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</si>
  <si>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</si>
  <si>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</si>
  <si>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</si>
  <si>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</si>
  <si>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</si>
  <si>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</si>
  <si>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</si>
  <si>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</si>
  <si>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</si>
  <si>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</si>
  <si>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</si>
  <si>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</si>
  <si>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</si>
  <si>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</si>
  <si>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</si>
  <si>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</si>
  <si>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</si>
  <si>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</si>
  <si>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</si>
  <si>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</si>
  <si>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</si>
  <si>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</si>
  <si>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</si>
  <si>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</si>
  <si>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</si>
  <si>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</si>
  <si>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</si>
  <si>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</si>
  <si>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</si>
  <si>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</si>
  <si>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</si>
  <si>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</si>
  <si>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</si>
  <si>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</si>
  <si>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</si>
  <si>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</si>
  <si>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</si>
  <si>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</si>
  <si>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</si>
  <si>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</si>
  <si>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</si>
  <si>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</si>
  <si>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</si>
  <si>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</si>
  <si>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</si>
  <si>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</si>
  <si>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</si>
  <si>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</si>
  <si>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</si>
  <si>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</si>
  <si>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</si>
  <si>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</si>
  <si>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</si>
  <si>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</si>
  <si>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</si>
  <si>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</si>
  <si>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</si>
  <si>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</si>
  <si>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</si>
  <si>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</si>
  <si>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</si>
  <si>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</si>
  <si>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</si>
  <si>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</si>
  <si>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</si>
  <si>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</si>
  <si>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</si>
  <si>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</si>
  <si>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</si>
  <si>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</si>
  <si>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</si>
  <si>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</si>
  <si>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</si>
  <si>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</si>
  <si>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</si>
  <si>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</si>
  <si>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</si>
  <si>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</si>
  <si>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</si>
  <si>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</si>
  <si>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</si>
  <si>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</si>
  <si>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</si>
  <si>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</si>
  <si>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</si>
  <si>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</si>
  <si>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</si>
  <si>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</si>
  <si>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</si>
  <si>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</si>
  <si>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</si>
  <si>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</si>
  <si>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</si>
  <si>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</si>
  <si>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</si>
  <si>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</si>
  <si>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</si>
  <si>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</si>
  <si>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</si>
  <si>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</si>
  <si>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</si>
  <si>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</si>
  <si>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</si>
  <si>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</si>
  <si>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</si>
  <si>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</si>
  <si>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</si>
  <si>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</si>
  <si>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</si>
  <si>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</si>
  <si>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</si>
  <si>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</si>
  <si>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</si>
  <si>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</si>
  <si>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</si>
  <si>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</si>
  <si>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</si>
  <si>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</si>
  <si>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</si>
  <si>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</si>
  <si>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</si>
  <si>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</si>
  <si>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</si>
  <si>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</si>
  <si>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</si>
  <si>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</si>
  <si>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</si>
  <si>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</si>
  <si>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</si>
  <si>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</si>
  <si>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</si>
  <si>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</si>
  <si>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</si>
  <si>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</si>
  <si>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</si>
  <si>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</si>
  <si>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</si>
  <si>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</si>
  <si>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</si>
  <si>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</si>
  <si>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</si>
  <si>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</si>
  <si>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</si>
  <si>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</si>
  <si>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</si>
  <si>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</si>
  <si>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</si>
  <si>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</si>
  <si>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</si>
  <si>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</si>
  <si>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</si>
  <si>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</si>
  <si>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</si>
  <si>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</si>
  <si>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</si>
  <si>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</si>
  <si>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</si>
  <si>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</si>
  <si>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</si>
  <si>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</si>
  <si>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</si>
  <si>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</si>
  <si>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</si>
  <si>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</si>
  <si>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</si>
  <si>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</si>
  <si>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</si>
  <si>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</si>
  <si>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</si>
  <si>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</si>
  <si>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</si>
  <si>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</si>
  <si>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</si>
  <si>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</si>
  <si>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</si>
  <si>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</si>
  <si>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</si>
  <si>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</si>
  <si>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</si>
  <si>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</si>
  <si>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</si>
  <si>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</si>
  <si>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</si>
  <si>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</si>
  <si>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</si>
  <si>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</si>
  <si>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</si>
  <si>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</si>
  <si>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</si>
  <si>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</si>
  <si>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</si>
  <si>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</si>
  <si>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</si>
  <si>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</si>
  <si>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</si>
  <si>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</si>
  <si>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</si>
  <si>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</si>
  <si>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</si>
  <si>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</si>
  <si>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</si>
  <si>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</si>
  <si>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</si>
  <si>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</si>
  <si>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</si>
  <si>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</si>
  <si>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</si>
  <si>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</si>
  <si>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</si>
  <si>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</si>
  <si>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</si>
  <si>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</si>
  <si>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</si>
  <si>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</si>
  <si>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</si>
  <si>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</si>
  <si>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</si>
  <si>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</si>
  <si>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</si>
  <si>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</si>
  <si>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</si>
  <si>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</si>
  <si>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</si>
  <si>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</si>
  <si>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</si>
  <si>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</si>
  <si>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</si>
  <si>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</si>
  <si>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</si>
  <si>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</si>
  <si>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</si>
  <si>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</si>
  <si>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</si>
  <si>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</si>
  <si>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</si>
  <si>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</si>
  <si>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</si>
  <si>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</si>
  <si>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</si>
  <si>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</si>
  <si>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</si>
  <si>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</si>
  <si>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</si>
  <si>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</si>
  <si>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</si>
  <si>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</si>
  <si>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</si>
  <si>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</si>
  <si>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</si>
  <si>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</si>
  <si>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</si>
  <si>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</si>
  <si>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</si>
  <si>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</si>
  <si>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</si>
  <si>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</si>
  <si>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</si>
  <si>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</si>
  <si>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</si>
  <si>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</si>
  <si>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</si>
  <si>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</si>
  <si>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</si>
  <si>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</si>
  <si>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</si>
  <si>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</si>
  <si>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</si>
  <si>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</si>
  <si>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</si>
  <si>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</si>
  <si>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</si>
  <si>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</si>
  <si>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</si>
  <si>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</si>
  <si>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</si>
  <si>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</si>
  <si>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</si>
  <si>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</si>
  <si>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</si>
  <si>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 xml:space="preserve">MC1 09:09, aguarda oportunidade </t>
  </si>
  <si>
    <t>Avariada</t>
  </si>
  <si>
    <t>Deslocamento para TGR</t>
  </si>
  <si>
    <t>TVL1/TVL464/464TBR</t>
  </si>
  <si>
    <t xml:space="preserve">Descarga de dormentes 2h em TVL1 e o tempo de puder na singela </t>
  </si>
  <si>
    <t>2 (Eder e Anderson)</t>
  </si>
  <si>
    <t xml:space="preserve">Marcos </t>
  </si>
  <si>
    <t>Solda - Condicionado à temperatura (retirada de restrição 40km/h)</t>
  </si>
  <si>
    <t>Substituição de trilho (retirada de restrição 40 km/h)</t>
  </si>
  <si>
    <t>ZRWTMI</t>
  </si>
  <si>
    <t>ZRW-TCS</t>
  </si>
  <si>
    <t>ZRWTCS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</si>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</sst>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I350" activePane="bottomRight" state="frozen"/>
      <selection pane="bottomRight" activeCell="X359" sqref="X3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1</v>
      </c>
      <c r="BI345" s="16"/>
      <c r="BJ345" s="16" t="s">
        <v>1896</v>
      </c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1897</v>
      </c>
      <c r="BK346" s="16" t="s">
        <v>1897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1898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/>
      <c r="AS355" s="240"/>
      <c r="AT355" s="240"/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1899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1900</v>
      </c>
      <c r="X356" s="216" t="s">
        <v>965</v>
      </c>
      <c r="Y356" s="158"/>
      <c r="Z356" s="158"/>
      <c r="AA356" s="83" t="s">
        <v>1901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>MARCOS (TF-520)46020</v>
      </c>
      <c r="B357" s="171">
        <v>46020</v>
      </c>
      <c r="C357" s="8">
        <f>IF(BS_CONTROLE[[#This Row],[DATA]]="","",WEEKNUM(BS_CONTROLE[[#This Row],[DATA]]))</f>
        <v>53</v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1902</v>
      </c>
      <c r="W357" s="343" t="s">
        <v>1903</v>
      </c>
      <c r="X357" s="216" t="s">
        <v>965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3" t="str">
        <f t="shared" si="11"/>
        <v/>
      </c>
    </row>
    <row r="358" spans="1:72">
      <c r="A358" s="50" t="str">
        <f>D358&amp;B358</f>
        <v>ANISIO (TF-514)46020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1904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1905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1906</v>
      </c>
      <c r="N359" s="202" t="s">
        <v>1907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/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3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3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3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3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5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09">
      <formula>$BU6=1</formula>
    </cfRule>
  </conditionalFormatting>
  <conditionalFormatting sqref="BQ235 BQ246:BQ247 BQ6:BQ232 BQ249:BQ251 BQ258:BQ260 BQ267:BQ268 BQ280:BQ600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3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6:X523">
    <cfRule type="cellIs" dxfId="3822" priority="23349" operator="equal">
      <formula>"OPORTUNIDADE"</formula>
    </cfRule>
  </conditionalFormatting>
  <conditionalFormatting sqref="Z476:Z523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6:Z523">
    <cfRule type="cellIs" dxfId="3819" priority="23346" operator="equal">
      <formula>"OPORTUNIDADE"</formula>
    </cfRule>
  </conditionalFormatting>
  <conditionalFormatting sqref="Y1048576">
    <cfRule type="cellIs" dxfId="3818" priority="23231" operator="equal">
      <formula>"OPORTUNIDADE"</formula>
    </cfRule>
  </conditionalFormatting>
  <conditionalFormatting sqref="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4:Z549">
    <cfRule type="cellIs" dxfId="3815" priority="22966" operator="equal">
      <formula>"OPORTUNIDADE"</formula>
    </cfRule>
  </conditionalFormatting>
  <conditionalFormatting sqref="Z524:Z549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50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50">
    <cfRule type="cellIs" dxfId="3810" priority="22951" operator="equal">
      <formula>"OPORTUNIDADE"</formula>
    </cfRule>
  </conditionalFormatting>
  <conditionalFormatting sqref="Z550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50">
    <cfRule type="cellIs" dxfId="3807" priority="22948" operator="equal">
      <formula>"OPORTUNIDADE"</formula>
    </cfRule>
  </conditionalFormatting>
  <conditionalFormatting sqref="BI55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8">
      <formula>$BU493=1</formula>
    </cfRule>
  </conditionalFormatting>
  <conditionalFormatting sqref="AZ526:AZ550">
    <cfRule type="expression" dxfId="3805" priority="23728">
      <formula>$BU498=1</formula>
    </cfRule>
  </conditionalFormatting>
  <conditionalFormatting sqref="BI524:BI549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600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1908</v>
      </c>
      <c r="D5" s="388"/>
      <c r="E5" s="388"/>
      <c r="F5" s="388"/>
      <c r="G5" s="388"/>
      <c r="H5" s="388"/>
      <c r="I5" s="388"/>
      <c r="J5" s="389"/>
      <c r="K5" s="390" t="s">
        <v>1909</v>
      </c>
      <c r="L5" s="391"/>
      <c r="M5" s="391"/>
      <c r="N5" s="391"/>
      <c r="O5" s="392" t="s">
        <v>1910</v>
      </c>
      <c r="P5" s="393"/>
      <c r="Q5" s="394"/>
    </row>
    <row r="6" spans="1:17" s="93" customFormat="1" ht="15.75" customHeight="1">
      <c r="A6" s="87" t="s">
        <v>1911</v>
      </c>
      <c r="B6" s="94" t="s">
        <v>1912</v>
      </c>
      <c r="C6" s="95" t="s">
        <v>1172</v>
      </c>
      <c r="D6" s="96" t="s">
        <v>1173</v>
      </c>
      <c r="E6" s="95" t="s">
        <v>1913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1914</v>
      </c>
      <c r="M6" s="139" t="s">
        <v>627</v>
      </c>
      <c r="N6" s="140" t="s">
        <v>1167</v>
      </c>
      <c r="O6" s="244" t="s">
        <v>1210</v>
      </c>
      <c r="P6" s="157"/>
      <c r="Q6" s="192" t="s">
        <v>1915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1</v>
      </c>
      <c r="P345" s="90"/>
      <c r="Q345" s="145" t="str">
        <f>IF($A$2=1,IF(FN_MC!BJ345="","*",FN_MC!BJ345),IF(FN_MC!BK345="","*",FN_MC!BK345))</f>
        <v xml:space="preserve">MC1 09:09, aguarda oportunidade 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1915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I1" workbookViewId="0">
      <selection activeCell="A2" sqref="A2:U3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1916</v>
      </c>
      <c r="W1" s="400"/>
      <c r="X1" s="400"/>
      <c r="Y1" s="104"/>
    </row>
    <row r="2" spans="1:25" s="100" customFormat="1" ht="11.25" customHeight="1">
      <c r="A2" s="105" t="s">
        <v>1917</v>
      </c>
      <c r="B2" s="105" t="s">
        <v>1912</v>
      </c>
      <c r="C2" s="105" t="s">
        <v>603</v>
      </c>
      <c r="D2" s="106" t="s">
        <v>1172</v>
      </c>
      <c r="E2" s="106" t="s">
        <v>1173</v>
      </c>
      <c r="F2" s="106" t="s">
        <v>1911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1918</v>
      </c>
      <c r="U2" s="108" t="s">
        <v>1175</v>
      </c>
      <c r="V2" s="103">
        <f ca="1">TODAY()-1</f>
        <v>46018</v>
      </c>
      <c r="W2" s="103">
        <f ca="1">V2-1</f>
        <v>46017</v>
      </c>
      <c r="X2" s="103">
        <f ca="1">W2-1</f>
        <v>46016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1350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1350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180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1350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180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1350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1350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1350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1350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1350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1350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1350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1350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1350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60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1350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1350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180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1350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15.3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180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1350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>
        <f ca="1">_xlfn.XLOOKUP(G202&amp;$W$2,BS_CONTROLE[CHAVE],BS_CONTROLE[Quantidade_11],"-")</f>
        <v>0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180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1350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15.3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1350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15.3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1350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15.3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15.3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1350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15.3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180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1350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15.3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180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1350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15.3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1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>
        <f ca="1">_xlfn.XLOOKUP(G306&amp;$W$2,BS_CONTROLE[CHAVE],BS_CONTROLE[Quantidade_11],"-")</f>
        <v>0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1350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15.3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1350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1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1350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1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15.3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60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180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>
        <f ca="1">_xlfn.XLOOKUP(G334&amp;$W$2,BS_CONTROLE[CHAVE],BS_CONTROLE[Quantidade_11],"-")</f>
        <v>0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1350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1350</v>
      </c>
      <c r="X343" s="112">
        <f ca="1">_xlfn.XLOOKUP(G343&amp;$X$2,BS_CONTROLE[CHAVE],BS_CONTROLE[Quantidade_11],"-")</f>
        <v>0</v>
      </c>
    </row>
    <row r="344" spans="1:24" s="113" customFormat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0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TCS-TGR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PDM - DESCARGA - DORMENTE</v>
      </c>
      <c r="I353" s="110" t="str">
        <f>IF(FN_MC!H356="","*",FN_MC!H356)</f>
        <v>TCS2</v>
      </c>
      <c r="J353" s="110" t="str">
        <f>IF(FN_MC!I356="","*",FN_MC!I356)</f>
        <v>TGR2</v>
      </c>
      <c r="K353" s="110" t="str">
        <f>IF(FN_MC!M356="","*",FN_MC!M356)</f>
        <v>TVL</v>
      </c>
      <c r="L353" s="110" t="str">
        <f>IF(FN_MC!N356="","*",FN_MC!N356)</f>
        <v>TVL1/TVL464/464TBR</v>
      </c>
      <c r="M353" s="111">
        <f>IF(FN_MC!J356="","*",FN_MC!J356)</f>
        <v>74</v>
      </c>
      <c r="N353" s="288">
        <f>IF(FN_MC!K356="","*",FN_MC!K356)</f>
        <v>450.8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8.3333333333333329E-2</v>
      </c>
      <c r="S353" s="110" t="str">
        <f>IF(FN_MC!Q356="","*",CONCATENATE(FN_MC!Q356," ",FN_MC!R356))</f>
        <v>1000 Nº DE DORMENTES</v>
      </c>
      <c r="T353" s="110" t="str">
        <f>IF(FN_MC!V356="","*",FN_MC!V356)</f>
        <v>Cleyton</v>
      </c>
      <c r="U353" s="110" t="str">
        <f>IF(FN_MC!W356="","*",FN_MC!W356)</f>
        <v xml:space="preserve">Descarga de dormentes 2h em TVL1 e o tempo de puder na singela 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Oportunidade</v>
      </c>
      <c r="C354" s="109" t="str">
        <f>IF(FN_MC!Z357="","*",FN_MC!Z357)</f>
        <v>*</v>
      </c>
      <c r="D354" s="110" t="str">
        <f>IF(FN_MC!S357="","*",FN_MC!S357)</f>
        <v>FERRONORTE</v>
      </c>
      <c r="E354" s="110" t="str">
        <f>IF(FN_MC!T357="","*",FN_MC!T357)</f>
        <v>TMI-TCS</v>
      </c>
      <c r="F354" s="110">
        <f>IF(FN_MC!B357="","*",FN_MC!B357)</f>
        <v>46020</v>
      </c>
      <c r="G354" s="110" t="str">
        <f>IF(FN_MC!D357="","*",FN_MC!D357)</f>
        <v>MARCOS (TF-520)</v>
      </c>
      <c r="H354" s="110" t="str">
        <f>IF(FN_MC!F357="","*",FN_MC!F357)</f>
        <v>PDM - SOLDA</v>
      </c>
      <c r="I354" s="110" t="str">
        <f>IF(FN_MC!H357="","*",FN_MC!H357)</f>
        <v>TID201</v>
      </c>
      <c r="J354" s="110" t="str">
        <f>IF(FN_MC!I357="","*",FN_MC!I357)</f>
        <v>-</v>
      </c>
      <c r="K354" s="110" t="str">
        <f>IF(FN_MC!M357="","*",FN_MC!M357)</f>
        <v>TID-TVI</v>
      </c>
      <c r="L354" s="110" t="str">
        <f>IF(FN_MC!N357="","*",FN_MC!N357)</f>
        <v>TID201</v>
      </c>
      <c r="M354" s="111">
        <f>IF(FN_MC!J357="","*",FN_MC!J357)</f>
        <v>74</v>
      </c>
      <c r="N354" s="288">
        <f>IF(FN_MC!K357="","*",FN_MC!K357)</f>
        <v>196.1</v>
      </c>
      <c r="O354" s="288" t="str">
        <f>IF(FN_MC!L357="","*",FN_MC!L357)</f>
        <v>-</v>
      </c>
      <c r="P354" s="111"/>
      <c r="Q354" s="128">
        <f>IF(FN_MC!O357="","*",FN_MC!O357)</f>
        <v>0.39583333333333331</v>
      </c>
      <c r="R354" s="128">
        <f>IF(FN_MC!P357="","*",FN_MC!P357)</f>
        <v>8.3333333333333329E-2</v>
      </c>
      <c r="S354" s="110" t="str">
        <f>IF(FN_MC!Q357="","*",CONCATENATE(FN_MC!Q357," ",FN_MC!R357))</f>
        <v>2 Nº DE SOLDA</v>
      </c>
      <c r="T354" s="110" t="str">
        <f>IF(FN_MC!V357="","*",FN_MC!V357)</f>
        <v xml:space="preserve">Marcos </v>
      </c>
      <c r="U354" s="110" t="str">
        <f>IF(FN_MC!W357="","*",FN_MC!W357)</f>
        <v>Solda - Condicionado à temperatura (retirada de restrição 40km/h)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Oportunidade</v>
      </c>
      <c r="C355" s="109" t="str">
        <f>IF(FN_MC!Z358="","*",FN_MC!Z358)</f>
        <v>*</v>
      </c>
      <c r="D355" s="110" t="str">
        <f>IF(FN_MC!S358="","*",FN_MC!S358)</f>
        <v>FERRONORTE</v>
      </c>
      <c r="E355" s="110" t="str">
        <f>IF(FN_MC!T358="","*",FN_MC!T358)</f>
        <v>TMI-TCS</v>
      </c>
      <c r="F355" s="110">
        <f>IF(FN_MC!B358="","*",FN_MC!B358)</f>
        <v>46020</v>
      </c>
      <c r="G355" s="110" t="str">
        <f>IF(FN_MC!D358="","*",FN_MC!D358)</f>
        <v>ANISIO (TF-514)</v>
      </c>
      <c r="H355" s="110" t="str">
        <f>IF(FN_MC!F358="","*",FN_MC!F358)</f>
        <v>PDM - SUBSTITUIÇÃO - TRILHO</v>
      </c>
      <c r="I355" s="110" t="str">
        <f>IF(FN_MC!H358="","*",FN_MC!H358)</f>
        <v>TQIK73</v>
      </c>
      <c r="J355" s="110" t="str">
        <f>IF(FN_MC!I358="","*",FN_MC!I358)</f>
        <v>-</v>
      </c>
      <c r="K355" s="110" t="str">
        <f>IF(FN_MC!M358="","*",FN_MC!M358)</f>
        <v>TQI-TSP</v>
      </c>
      <c r="L355" s="110" t="str">
        <f>IF(FN_MC!N358="","*",FN_MC!N358)</f>
        <v>TQIK73</v>
      </c>
      <c r="M355" s="111">
        <f>IF(FN_MC!J358="","*",FN_MC!J358)</f>
        <v>74</v>
      </c>
      <c r="N355" s="288">
        <f>IF(FN_MC!K358="","*",FN_MC!K358)</f>
        <v>63.3</v>
      </c>
      <c r="O355" s="288" t="str">
        <f>IF(FN_MC!L358="","*",FN_MC!L358)</f>
        <v>-</v>
      </c>
      <c r="P355" s="111"/>
      <c r="Q355" s="128">
        <f>IF(FN_MC!O358="","*",FN_MC!O358)</f>
        <v>0.39583333333333331</v>
      </c>
      <c r="R355" s="128">
        <f>IF(FN_MC!P358="","*",FN_MC!P358)</f>
        <v>4.1666666666666664E-2</v>
      </c>
      <c r="S355" s="110" t="str">
        <f>IF(FN_MC!Q358="","*",CONCATENATE(FN_MC!Q358," ",FN_MC!R358))</f>
        <v>12 M</v>
      </c>
      <c r="T355" s="110" t="str">
        <f>IF(FN_MC!V358="","*",FN_MC!V358)</f>
        <v>Anisio</v>
      </c>
      <c r="U355" s="110" t="str">
        <f>IF(FN_MC!W358="","*",FN_MC!W358)</f>
        <v>Substituição de trilho (retirada de restrição 40 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IF(FN_MC!Y360="","*",FN_MC!Y360)</f>
        <v>*</v>
      </c>
      <c r="B356" s="109" t="str">
        <f>IF(FN_MC!X360="","*",FN_MC!X360)</f>
        <v>Oportunidade</v>
      </c>
      <c r="C356" s="109" t="str">
        <f>IF(FN_MC!Z360="","*",FN_MC!Z360)</f>
        <v>*</v>
      </c>
      <c r="D356" s="110" t="str">
        <f>IF(FN_MC!S360="","*",FN_MC!S360)</f>
        <v>MALHA CENTRAL</v>
      </c>
      <c r="E356" s="110" t="str">
        <f>IF(FN_MC!T360="","*",FN_MC!T360)</f>
        <v>RAMAL</v>
      </c>
      <c r="F356" s="110">
        <f>IF(FN_MC!B360="","*",FN_MC!B360)</f>
        <v>46020</v>
      </c>
      <c r="G356" s="110" t="str">
        <f>IF(FN_MC!D360="","*",FN_MC!D360)</f>
        <v>V42</v>
      </c>
      <c r="H356" s="110" t="str">
        <f>IF(FN_MC!F360="","*",FN_MC!F360)</f>
        <v>MODERNIZAÇÃO - SOCADORA</v>
      </c>
      <c r="I356" s="110" t="str">
        <f>IF(FN_MC!H360="","*",FN_MC!H360)</f>
        <v>ZGT1</v>
      </c>
      <c r="J356" s="110" t="str">
        <f>IF(FN_MC!I360="","*",FN_MC!I360)</f>
        <v>ZGT1</v>
      </c>
      <c r="K356" s="110" t="str">
        <f>IF(FN_MC!M360="","*",FN_MC!M360)</f>
        <v>ZGT-ZXE</v>
      </c>
      <c r="L356" s="110" t="str">
        <f>IF(FN_MC!N360="","*",FN_MC!N360)</f>
        <v>ZGTZXE</v>
      </c>
      <c r="M356" s="111">
        <f>IF(FN_MC!J360="","*",FN_MC!J360)</f>
        <v>72</v>
      </c>
      <c r="N356" s="288">
        <f>IF(FN_MC!K360="","*",FN_MC!K360)</f>
        <v>318.5</v>
      </c>
      <c r="O356" s="288">
        <f>IF(FN_MC!L360="","*",FN_MC!L360)</f>
        <v>319.81900000000002</v>
      </c>
      <c r="P356" s="111"/>
      <c r="Q356" s="128">
        <f>IF(FN_MC!O360="","*",FN_MC!O360)</f>
        <v>0.27083333333333331</v>
      </c>
      <c r="R356" s="128">
        <f>IF(FN_MC!P360="","*",FN_MC!P360)</f>
        <v>8.3333333333333329E-2</v>
      </c>
      <c r="S356" s="110" t="str">
        <f>IF(FN_MC!Q360="","*",CONCATENATE(FN_MC!Q360," ",FN_MC!R360))</f>
        <v>400 M</v>
      </c>
      <c r="T356" s="110" t="str">
        <f>IF(FN_MC!V360="","*",FN_MC!V360)</f>
        <v>*</v>
      </c>
      <c r="U356" s="110" t="str">
        <f>IF(FN_MC!W360="","*",FN_MC!W360)</f>
        <v>Socaria mecanizada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IF(FN_MC!Y361="","*",FN_MC!Y361)</f>
        <v>*</v>
      </c>
      <c r="B357" s="109" t="str">
        <f>IF(FN_MC!X361="","*",FN_MC!X361)</f>
        <v>*</v>
      </c>
      <c r="C357" s="109" t="str">
        <f>IF(FN_MC!Z361="","*",FN_MC!Z361)</f>
        <v>*</v>
      </c>
      <c r="D357" s="110" t="str">
        <f>IF(FN_MC!S361="","*",FN_MC!S361)</f>
        <v>-</v>
      </c>
      <c r="E357" s="110" t="str">
        <f>IF(FN_MC!T361="","*",FN_MC!T361)</f>
        <v>-</v>
      </c>
      <c r="F357" s="110" t="str">
        <f>IF(FN_MC!B361="","*",FN_MC!B361)</f>
        <v>*</v>
      </c>
      <c r="G357" s="110" t="str">
        <f>IF(FN_MC!D361="","*",FN_MC!D361)</f>
        <v>*</v>
      </c>
      <c r="H357" s="110" t="str">
        <f>IF(FN_MC!F361="","*",FN_MC!F361)</f>
        <v>*</v>
      </c>
      <c r="I357" s="110" t="str">
        <f>IF(FN_MC!H361="","*",FN_MC!H361)</f>
        <v>*</v>
      </c>
      <c r="J357" s="110" t="str">
        <f>IF(FN_MC!I361="","*",FN_MC!I361)</f>
        <v>*</v>
      </c>
      <c r="K357" s="110" t="str">
        <f>IF(FN_MC!M361="","*",FN_MC!M361)</f>
        <v>-</v>
      </c>
      <c r="L357" s="110" t="str">
        <f>IF(FN_MC!N361="","*",FN_MC!N361)</f>
        <v>-</v>
      </c>
      <c r="M357" s="111" t="str">
        <f>IF(FN_MC!J361="","*",FN_MC!J361)</f>
        <v>*</v>
      </c>
      <c r="N357" s="288" t="str">
        <f>IF(FN_MC!K361="","*",FN_MC!K361)</f>
        <v>*</v>
      </c>
      <c r="O357" s="288" t="str">
        <f>IF(FN_MC!L361="","*",FN_MC!L361)</f>
        <v>-</v>
      </c>
      <c r="P357" s="111"/>
      <c r="Q357" s="128" t="str">
        <f>IF(FN_MC!O361="","*",FN_MC!O361)</f>
        <v>*</v>
      </c>
      <c r="R357" s="128" t="str">
        <f>IF(FN_MC!P361="","*",FN_MC!P361)</f>
        <v>*</v>
      </c>
      <c r="S357" s="110" t="str">
        <f>IF(FN_MC!Q361="","*",CONCATENATE(FN_MC!Q361," ",FN_MC!R361))</f>
        <v>*</v>
      </c>
      <c r="T357" s="110" t="str">
        <f>IF(FN_MC!V361="","*",FN_MC!V361)</f>
        <v>*</v>
      </c>
      <c r="U357" s="110" t="str">
        <f>IF(FN_MC!W361="","*",FN_MC!W361)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IF(FN_MC!Y362="","*",FN_MC!Y362)</f>
        <v>*</v>
      </c>
      <c r="B358" s="109" t="str">
        <f>IF(FN_MC!X362="","*",FN_MC!X362)</f>
        <v>*</v>
      </c>
      <c r="C358" s="109" t="str">
        <f>IF(FN_MC!Z362="","*",FN_MC!Z362)</f>
        <v>*</v>
      </c>
      <c r="D358" s="110" t="str">
        <f>IF(FN_MC!S362="","*",FN_MC!S362)</f>
        <v>-</v>
      </c>
      <c r="E358" s="110" t="str">
        <f>IF(FN_MC!T362="","*",FN_MC!T362)</f>
        <v>-</v>
      </c>
      <c r="F358" s="110" t="str">
        <f>IF(FN_MC!B362="","*",FN_MC!B362)</f>
        <v>*</v>
      </c>
      <c r="G358" s="110" t="str">
        <f>IF(FN_MC!D362="","*",FN_MC!D362)</f>
        <v>*</v>
      </c>
      <c r="H358" s="110" t="str">
        <f>IF(FN_MC!F362="","*",FN_MC!F362)</f>
        <v>*</v>
      </c>
      <c r="I358" s="110" t="str">
        <f>IF(FN_MC!H362="","*",FN_MC!H362)</f>
        <v>*</v>
      </c>
      <c r="J358" s="110" t="str">
        <f>IF(FN_MC!I362="","*",FN_MC!I362)</f>
        <v>*</v>
      </c>
      <c r="K358" s="110" t="str">
        <f>IF(FN_MC!M362="","*",FN_MC!M362)</f>
        <v>-</v>
      </c>
      <c r="L358" s="110" t="str">
        <f>IF(FN_MC!N362="","*",FN_MC!N362)</f>
        <v>-</v>
      </c>
      <c r="M358" s="111" t="str">
        <f>IF(FN_MC!J362="","*",FN_MC!J362)</f>
        <v>*</v>
      </c>
      <c r="N358" s="288" t="str">
        <f>IF(FN_MC!K362="","*",FN_MC!K362)</f>
        <v>*</v>
      </c>
      <c r="O358" s="288" t="str">
        <f>IF(FN_MC!L362="","*",FN_MC!L362)</f>
        <v>-</v>
      </c>
      <c r="P358" s="111"/>
      <c r="Q358" s="128" t="str">
        <f>IF(FN_MC!O362="","*",FN_MC!O362)</f>
        <v>*</v>
      </c>
      <c r="R358" s="128" t="str">
        <f>IF(FN_MC!P362="","*",FN_MC!P362)</f>
        <v>*</v>
      </c>
      <c r="S358" s="110" t="str">
        <f>IF(FN_MC!Q362="","*",CONCATENATE(FN_MC!Q362," ",FN_MC!R362))</f>
        <v>*</v>
      </c>
      <c r="T358" s="110" t="str">
        <f>IF(FN_MC!V362="","*",FN_MC!V362)</f>
        <v>*</v>
      </c>
      <c r="U358" s="110" t="str">
        <f>IF(FN_MC!W362="","*",FN_MC!W362)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IF(FN_MC!Y363="","*",FN_MC!Y363)</f>
        <v>*</v>
      </c>
      <c r="B359" s="109" t="str">
        <f>IF(FN_MC!X363="","*",FN_MC!X363)</f>
        <v>*</v>
      </c>
      <c r="C359" s="109" t="str">
        <f>IF(FN_MC!Z363="","*",FN_MC!Z363)</f>
        <v>*</v>
      </c>
      <c r="D359" s="110" t="str">
        <f>IF(FN_MC!S363="","*",FN_MC!S363)</f>
        <v>-</v>
      </c>
      <c r="E359" s="110" t="str">
        <f>IF(FN_MC!T363="","*",FN_MC!T363)</f>
        <v>-</v>
      </c>
      <c r="F359" s="110" t="str">
        <f>IF(FN_MC!B363="","*",FN_MC!B363)</f>
        <v>*</v>
      </c>
      <c r="G359" s="110" t="str">
        <f>IF(FN_MC!D363="","*",FN_MC!D363)</f>
        <v>*</v>
      </c>
      <c r="H359" s="110" t="str">
        <f>IF(FN_MC!F363="","*",FN_MC!F363)</f>
        <v>*</v>
      </c>
      <c r="I359" s="110" t="str">
        <f>IF(FN_MC!H363="","*",FN_MC!H363)</f>
        <v>*</v>
      </c>
      <c r="J359" s="110" t="str">
        <f>IF(FN_MC!I363="","*",FN_MC!I363)</f>
        <v>*</v>
      </c>
      <c r="K359" s="110" t="str">
        <f>IF(FN_MC!M363="","*",FN_MC!M363)</f>
        <v>-</v>
      </c>
      <c r="L359" s="110" t="str">
        <f>IF(FN_MC!N363="","*",FN_MC!N363)</f>
        <v>-</v>
      </c>
      <c r="M359" s="111" t="str">
        <f>IF(FN_MC!J363="","*",FN_MC!J363)</f>
        <v>*</v>
      </c>
      <c r="N359" s="288" t="str">
        <f>IF(FN_MC!K363="","*",FN_MC!K363)</f>
        <v>*</v>
      </c>
      <c r="O359" s="288" t="str">
        <f>IF(FN_MC!L363="","*",FN_MC!L363)</f>
        <v>-</v>
      </c>
      <c r="P359" s="111"/>
      <c r="Q359" s="128" t="str">
        <f>IF(FN_MC!O363="","*",FN_MC!O363)</f>
        <v>*</v>
      </c>
      <c r="R359" s="128" t="str">
        <f>IF(FN_MC!P363="","*",FN_MC!P363)</f>
        <v>*</v>
      </c>
      <c r="S359" s="110" t="str">
        <f>IF(FN_MC!Q363="","*",CONCATENATE(FN_MC!Q363," ",FN_MC!R363))</f>
        <v>*</v>
      </c>
      <c r="T359" s="110" t="str">
        <f>IF(FN_MC!V363="","*",FN_MC!V363)</f>
        <v>*</v>
      </c>
      <c r="U359" s="110" t="str">
        <f>IF(FN_MC!W363="","*",FN_MC!W363)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IF(FN_MC!Y364="","*",FN_MC!Y364)</f>
        <v>*</v>
      </c>
      <c r="B360" s="109" t="str">
        <f>IF(FN_MC!X364="","*",FN_MC!X364)</f>
        <v>*</v>
      </c>
      <c r="C360" s="109" t="str">
        <f>IF(FN_MC!Z364="","*",FN_MC!Z364)</f>
        <v>*</v>
      </c>
      <c r="D360" s="110" t="str">
        <f>IF(FN_MC!S364="","*",FN_MC!S364)</f>
        <v>-</v>
      </c>
      <c r="E360" s="110" t="str">
        <f>IF(FN_MC!T364="","*",FN_MC!T364)</f>
        <v>-</v>
      </c>
      <c r="F360" s="110" t="str">
        <f>IF(FN_MC!B364="","*",FN_MC!B364)</f>
        <v>*</v>
      </c>
      <c r="G360" s="110" t="str">
        <f>IF(FN_MC!D364="","*",FN_MC!D364)</f>
        <v>*</v>
      </c>
      <c r="H360" s="110" t="str">
        <f>IF(FN_MC!F364="","*",FN_MC!F364)</f>
        <v>*</v>
      </c>
      <c r="I360" s="110" t="str">
        <f>IF(FN_MC!H364="","*",FN_MC!H364)</f>
        <v>*</v>
      </c>
      <c r="J360" s="110" t="str">
        <f>IF(FN_MC!I364="","*",FN_MC!I364)</f>
        <v>*</v>
      </c>
      <c r="K360" s="110" t="str">
        <f>IF(FN_MC!M364="","*",FN_MC!M364)</f>
        <v>-</v>
      </c>
      <c r="L360" s="110" t="str">
        <f>IF(FN_MC!N364="","*",FN_MC!N364)</f>
        <v>-</v>
      </c>
      <c r="M360" s="111" t="str">
        <f>IF(FN_MC!J364="","*",FN_MC!J364)</f>
        <v>*</v>
      </c>
      <c r="N360" s="288" t="str">
        <f>IF(FN_MC!K364="","*",FN_MC!K364)</f>
        <v>*</v>
      </c>
      <c r="O360" s="288" t="str">
        <f>IF(FN_MC!L364="","*",FN_MC!L364)</f>
        <v>-</v>
      </c>
      <c r="P360" s="111"/>
      <c r="Q360" s="128" t="str">
        <f>IF(FN_MC!O364="","*",FN_MC!O364)</f>
        <v>*</v>
      </c>
      <c r="R360" s="128" t="str">
        <f>IF(FN_MC!P364="","*",FN_MC!P364)</f>
        <v>*</v>
      </c>
      <c r="S360" s="110" t="str">
        <f>IF(FN_MC!Q364="","*",CONCATENATE(FN_MC!Q364," ",FN_MC!R364))</f>
        <v>*</v>
      </c>
      <c r="T360" s="110" t="str">
        <f>IF(FN_MC!V364="","*",FN_MC!V364)</f>
        <v>*</v>
      </c>
      <c r="U360" s="110" t="str">
        <f>IF(FN_MC!W364="","*",FN_MC!W364)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IF(FN_MC!Y365="","*",FN_MC!Y365)</f>
        <v>*</v>
      </c>
      <c r="B361" s="109" t="str">
        <f>IF(FN_MC!X365="","*",FN_MC!X365)</f>
        <v>*</v>
      </c>
      <c r="C361" s="109" t="str">
        <f>IF(FN_MC!Z365="","*",FN_MC!Z365)</f>
        <v>*</v>
      </c>
      <c r="D361" s="110" t="str">
        <f>IF(FN_MC!S365="","*",FN_MC!S365)</f>
        <v>-</v>
      </c>
      <c r="E361" s="110" t="str">
        <f>IF(FN_MC!T365="","*",FN_MC!T365)</f>
        <v>-</v>
      </c>
      <c r="F361" s="110" t="str">
        <f>IF(FN_MC!B365="","*",FN_MC!B365)</f>
        <v>*</v>
      </c>
      <c r="G361" s="110" t="str">
        <f>IF(FN_MC!D365="","*",FN_MC!D365)</f>
        <v>*</v>
      </c>
      <c r="H361" s="110" t="str">
        <f>IF(FN_MC!F365="","*",FN_MC!F365)</f>
        <v>*</v>
      </c>
      <c r="I361" s="110" t="str">
        <f>IF(FN_MC!H365="","*",FN_MC!H365)</f>
        <v>*</v>
      </c>
      <c r="J361" s="110" t="str">
        <f>IF(FN_MC!I365="","*",FN_MC!I365)</f>
        <v>*</v>
      </c>
      <c r="K361" s="110" t="str">
        <f>IF(FN_MC!M365="","*",FN_MC!M365)</f>
        <v>-</v>
      </c>
      <c r="L361" s="110" t="str">
        <f>IF(FN_MC!N365="","*",FN_MC!N365)</f>
        <v>-</v>
      </c>
      <c r="M361" s="111" t="str">
        <f>IF(FN_MC!J365="","*",FN_MC!J365)</f>
        <v>*</v>
      </c>
      <c r="N361" s="288" t="str">
        <f>IF(FN_MC!K365="","*",FN_MC!K365)</f>
        <v>*</v>
      </c>
      <c r="O361" s="288" t="str">
        <f>IF(FN_MC!L365="","*",FN_MC!L365)</f>
        <v>-</v>
      </c>
      <c r="P361" s="111"/>
      <c r="Q361" s="128" t="str">
        <f>IF(FN_MC!O365="","*",FN_MC!O365)</f>
        <v>*</v>
      </c>
      <c r="R361" s="128" t="str">
        <f>IF(FN_MC!P365="","*",FN_MC!P365)</f>
        <v>*</v>
      </c>
      <c r="S361" s="110" t="str">
        <f>IF(FN_MC!Q365="","*",CONCATENATE(FN_MC!Q365," ",FN_MC!R365))</f>
        <v>*</v>
      </c>
      <c r="T361" s="110" t="str">
        <f>IF(FN_MC!V365="","*",FN_MC!V365)</f>
        <v>*</v>
      </c>
      <c r="U361" s="110" t="str">
        <f>IF(FN_MC!W365="","*",FN_MC!W365)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IF(FN_MC!Y366="","*",FN_MC!Y366)</f>
        <v>*</v>
      </c>
      <c r="B362" s="109" t="str">
        <f>IF(FN_MC!X366="","*",FN_MC!X366)</f>
        <v>*</v>
      </c>
      <c r="C362" s="109" t="str">
        <f>IF(FN_MC!Z366="","*",FN_MC!Z366)</f>
        <v>*</v>
      </c>
      <c r="D362" s="110" t="str">
        <f>IF(FN_MC!S366="","*",FN_MC!S366)</f>
        <v>-</v>
      </c>
      <c r="E362" s="110" t="str">
        <f>IF(FN_MC!T366="","*",FN_MC!T366)</f>
        <v>-</v>
      </c>
      <c r="F362" s="110" t="str">
        <f>IF(FN_MC!B366="","*",FN_MC!B366)</f>
        <v>*</v>
      </c>
      <c r="G362" s="110" t="str">
        <f>IF(FN_MC!D366="","*",FN_MC!D366)</f>
        <v>*</v>
      </c>
      <c r="H362" s="110" t="str">
        <f>IF(FN_MC!F366="","*",FN_MC!F366)</f>
        <v>*</v>
      </c>
      <c r="I362" s="110" t="str">
        <f>IF(FN_MC!H366="","*",FN_MC!H366)</f>
        <v>*</v>
      </c>
      <c r="J362" s="110" t="str">
        <f>IF(FN_MC!I366="","*",FN_MC!I366)</f>
        <v>*</v>
      </c>
      <c r="K362" s="110" t="str">
        <f>IF(FN_MC!M366="","*",FN_MC!M366)</f>
        <v>-</v>
      </c>
      <c r="L362" s="110" t="str">
        <f>IF(FN_MC!N366="","*",FN_MC!N366)</f>
        <v>-</v>
      </c>
      <c r="M362" s="111" t="str">
        <f>IF(FN_MC!J366="","*",FN_MC!J366)</f>
        <v>*</v>
      </c>
      <c r="N362" s="288" t="str">
        <f>IF(FN_MC!K366="","*",FN_MC!K366)</f>
        <v>*</v>
      </c>
      <c r="O362" s="288" t="str">
        <f>IF(FN_MC!L366="","*",FN_MC!L366)</f>
        <v>-</v>
      </c>
      <c r="P362" s="111"/>
      <c r="Q362" s="128" t="str">
        <f>IF(FN_MC!O366="","*",FN_MC!O366)</f>
        <v>*</v>
      </c>
      <c r="R362" s="128" t="str">
        <f>IF(FN_MC!P366="","*",FN_MC!P366)</f>
        <v>*</v>
      </c>
      <c r="S362" s="110" t="str">
        <f>IF(FN_MC!Q366="","*",CONCATENATE(FN_MC!Q366," ",FN_MC!R366))</f>
        <v>*</v>
      </c>
      <c r="T362" s="110" t="str">
        <f>IF(FN_MC!V366="","*",FN_MC!V366)</f>
        <v>*</v>
      </c>
      <c r="U362" s="110" t="str">
        <f>IF(FN_MC!W366="","*",FN_MC!W366)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IF(FN_MC!Y367="","*",FN_MC!Y367)</f>
        <v>*</v>
      </c>
      <c r="B363" s="109" t="str">
        <f>IF(FN_MC!X367="","*",FN_MC!X367)</f>
        <v>*</v>
      </c>
      <c r="C363" s="109" t="str">
        <f>IF(FN_MC!Z367="","*",FN_MC!Z367)</f>
        <v>*</v>
      </c>
      <c r="D363" s="110" t="str">
        <f>IF(FN_MC!S367="","*",FN_MC!S367)</f>
        <v>-</v>
      </c>
      <c r="E363" s="110" t="str">
        <f>IF(FN_MC!T367="","*",FN_MC!T367)</f>
        <v>-</v>
      </c>
      <c r="F363" s="110" t="str">
        <f>IF(FN_MC!B367="","*",FN_MC!B367)</f>
        <v>*</v>
      </c>
      <c r="G363" s="110" t="str">
        <f>IF(FN_MC!D367="","*",FN_MC!D367)</f>
        <v>*</v>
      </c>
      <c r="H363" s="110" t="str">
        <f>IF(FN_MC!F367="","*",FN_MC!F367)</f>
        <v>*</v>
      </c>
      <c r="I363" s="110" t="str">
        <f>IF(FN_MC!H367="","*",FN_MC!H367)</f>
        <v>*</v>
      </c>
      <c r="J363" s="110" t="str">
        <f>IF(FN_MC!I367="","*",FN_MC!I367)</f>
        <v>*</v>
      </c>
      <c r="K363" s="110" t="str">
        <f>IF(FN_MC!M367="","*",FN_MC!M367)</f>
        <v>-</v>
      </c>
      <c r="L363" s="110" t="str">
        <f>IF(FN_MC!N367="","*",FN_MC!N367)</f>
        <v>-</v>
      </c>
      <c r="M363" s="111" t="str">
        <f>IF(FN_MC!J367="","*",FN_MC!J367)</f>
        <v>*</v>
      </c>
      <c r="N363" s="288" t="str">
        <f>IF(FN_MC!K367="","*",FN_MC!K367)</f>
        <v>*</v>
      </c>
      <c r="O363" s="288" t="str">
        <f>IF(FN_MC!L367="","*",FN_MC!L367)</f>
        <v>-</v>
      </c>
      <c r="P363" s="111"/>
      <c r="Q363" s="128" t="str">
        <f>IF(FN_MC!O367="","*",FN_MC!O367)</f>
        <v>*</v>
      </c>
      <c r="R363" s="128" t="str">
        <f>IF(FN_MC!P367="","*",FN_MC!P367)</f>
        <v>*</v>
      </c>
      <c r="S363" s="110" t="str">
        <f>IF(FN_MC!Q367="","*",CONCATENATE(FN_MC!Q367," ",FN_MC!R367))</f>
        <v>*</v>
      </c>
      <c r="T363" s="110" t="str">
        <f>IF(FN_MC!V367="","*",FN_MC!V367)</f>
        <v>*</v>
      </c>
      <c r="U363" s="110" t="str">
        <f>IF(FN_MC!W367="","*",FN_MC!W367)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IF(FN_MC!Y368="","*",FN_MC!Y368)</f>
        <v>*</v>
      </c>
      <c r="B364" s="109" t="str">
        <f>IF(FN_MC!X368="","*",FN_MC!X368)</f>
        <v>*</v>
      </c>
      <c r="C364" s="109" t="str">
        <f>IF(FN_MC!Z368="","*",FN_MC!Z368)</f>
        <v>*</v>
      </c>
      <c r="D364" s="110" t="str">
        <f>IF(FN_MC!S368="","*",FN_MC!S368)</f>
        <v>-</v>
      </c>
      <c r="E364" s="110" t="str">
        <f>IF(FN_MC!T368="","*",FN_MC!T368)</f>
        <v>-</v>
      </c>
      <c r="F364" s="110" t="str">
        <f>IF(FN_MC!B368="","*",FN_MC!B368)</f>
        <v>*</v>
      </c>
      <c r="G364" s="110" t="str">
        <f>IF(FN_MC!D368="","*",FN_MC!D368)</f>
        <v>*</v>
      </c>
      <c r="H364" s="110" t="str">
        <f>IF(FN_MC!F368="","*",FN_MC!F368)</f>
        <v>*</v>
      </c>
      <c r="I364" s="110" t="str">
        <f>IF(FN_MC!H368="","*",FN_MC!H368)</f>
        <v>*</v>
      </c>
      <c r="J364" s="110" t="str">
        <f>IF(FN_MC!I368="","*",FN_MC!I368)</f>
        <v>*</v>
      </c>
      <c r="K364" s="110" t="str">
        <f>IF(FN_MC!M368="","*",FN_MC!M368)</f>
        <v>-</v>
      </c>
      <c r="L364" s="110" t="str">
        <f>IF(FN_MC!N368="","*",FN_MC!N368)</f>
        <v>-</v>
      </c>
      <c r="M364" s="111" t="str">
        <f>IF(FN_MC!J368="","*",FN_MC!J368)</f>
        <v>*</v>
      </c>
      <c r="N364" s="288" t="str">
        <f>IF(FN_MC!K368="","*",FN_MC!K368)</f>
        <v>*</v>
      </c>
      <c r="O364" s="288" t="str">
        <f>IF(FN_MC!L368="","*",FN_MC!L368)</f>
        <v>-</v>
      </c>
      <c r="P364" s="111"/>
      <c r="Q364" s="128" t="str">
        <f>IF(FN_MC!O368="","*",FN_MC!O368)</f>
        <v>*</v>
      </c>
      <c r="R364" s="128" t="str">
        <f>IF(FN_MC!P368="","*",FN_MC!P368)</f>
        <v>*</v>
      </c>
      <c r="S364" s="110" t="str">
        <f>IF(FN_MC!Q368="","*",CONCATENATE(FN_MC!Q368," ",FN_MC!R368))</f>
        <v>*</v>
      </c>
      <c r="T364" s="110" t="str">
        <f>IF(FN_MC!V368="","*",FN_MC!V368)</f>
        <v>*</v>
      </c>
      <c r="U364" s="110" t="str">
        <f>IF(FN_MC!W368="","*",FN_MC!W368)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IF(FN_MC!Y369="","*",FN_MC!Y369)</f>
        <v>*</v>
      </c>
      <c r="B365" s="109" t="str">
        <f>IF(FN_MC!X369="","*",FN_MC!X369)</f>
        <v>*</v>
      </c>
      <c r="C365" s="109" t="str">
        <f>IF(FN_MC!Z369="","*",FN_MC!Z369)</f>
        <v>*</v>
      </c>
      <c r="D365" s="110" t="str">
        <f>IF(FN_MC!S369="","*",FN_MC!S369)</f>
        <v>-</v>
      </c>
      <c r="E365" s="110" t="str">
        <f>IF(FN_MC!T369="","*",FN_MC!T369)</f>
        <v>-</v>
      </c>
      <c r="F365" s="110" t="str">
        <f>IF(FN_MC!B369="","*",FN_MC!B369)</f>
        <v>*</v>
      </c>
      <c r="G365" s="110" t="str">
        <f>IF(FN_MC!D369="","*",FN_MC!D369)</f>
        <v>*</v>
      </c>
      <c r="H365" s="110" t="str">
        <f>IF(FN_MC!F369="","*",FN_MC!F369)</f>
        <v>*</v>
      </c>
      <c r="I365" s="110" t="str">
        <f>IF(FN_MC!H369="","*",FN_MC!H369)</f>
        <v>*</v>
      </c>
      <c r="J365" s="110" t="str">
        <f>IF(FN_MC!I369="","*",FN_MC!I369)</f>
        <v>*</v>
      </c>
      <c r="K365" s="110" t="str">
        <f>IF(FN_MC!M369="","*",FN_MC!M369)</f>
        <v>-</v>
      </c>
      <c r="L365" s="110" t="str">
        <f>IF(FN_MC!N369="","*",FN_MC!N369)</f>
        <v>-</v>
      </c>
      <c r="M365" s="111" t="str">
        <f>IF(FN_MC!J369="","*",FN_MC!J369)</f>
        <v>*</v>
      </c>
      <c r="N365" s="288" t="str">
        <f>IF(FN_MC!K369="","*",FN_MC!K369)</f>
        <v>*</v>
      </c>
      <c r="O365" s="288" t="str">
        <f>IF(FN_MC!L369="","*",FN_MC!L369)</f>
        <v>-</v>
      </c>
      <c r="P365" s="111"/>
      <c r="Q365" s="128" t="str">
        <f>IF(FN_MC!O369="","*",FN_MC!O369)</f>
        <v>*</v>
      </c>
      <c r="R365" s="128" t="str">
        <f>IF(FN_MC!P369="","*",FN_MC!P369)</f>
        <v>*</v>
      </c>
      <c r="S365" s="110" t="str">
        <f>IF(FN_MC!Q369="","*",CONCATENATE(FN_MC!Q369," ",FN_MC!R369))</f>
        <v>*</v>
      </c>
      <c r="T365" s="110" t="str">
        <f>IF(FN_MC!V369="","*",FN_MC!V369)</f>
        <v>*</v>
      </c>
      <c r="U365" s="110" t="str">
        <f>IF(FN_MC!W369="","*",FN_MC!W369)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IF(FN_MC!Y370="","*",FN_MC!Y370)</f>
        <v>*</v>
      </c>
      <c r="B366" s="109" t="str">
        <f>IF(FN_MC!X370="","*",FN_MC!X370)</f>
        <v>*</v>
      </c>
      <c r="C366" s="109" t="str">
        <f>IF(FN_MC!Z370="","*",FN_MC!Z370)</f>
        <v>*</v>
      </c>
      <c r="D366" s="110" t="str">
        <f>IF(FN_MC!S370="","*",FN_MC!S370)</f>
        <v>-</v>
      </c>
      <c r="E366" s="110" t="str">
        <f>IF(FN_MC!T370="","*",FN_MC!T370)</f>
        <v>-</v>
      </c>
      <c r="F366" s="110" t="str">
        <f>IF(FN_MC!B370="","*",FN_MC!B370)</f>
        <v>*</v>
      </c>
      <c r="G366" s="110" t="str">
        <f>IF(FN_MC!D370="","*",FN_MC!D370)</f>
        <v>*</v>
      </c>
      <c r="H366" s="110" t="str">
        <f>IF(FN_MC!F370="","*",FN_MC!F370)</f>
        <v>*</v>
      </c>
      <c r="I366" s="110" t="str">
        <f>IF(FN_MC!H370="","*",FN_MC!H370)</f>
        <v>*</v>
      </c>
      <c r="J366" s="110" t="str">
        <f>IF(FN_MC!I370="","*",FN_MC!I370)</f>
        <v>*</v>
      </c>
      <c r="K366" s="110" t="str">
        <f>IF(FN_MC!M370="","*",FN_MC!M370)</f>
        <v>-</v>
      </c>
      <c r="L366" s="110" t="str">
        <f>IF(FN_MC!N370="","*",FN_MC!N370)</f>
        <v>-</v>
      </c>
      <c r="M366" s="111" t="str">
        <f>IF(FN_MC!J370="","*",FN_MC!J370)</f>
        <v>*</v>
      </c>
      <c r="N366" s="288" t="str">
        <f>IF(FN_MC!K370="","*",FN_MC!K370)</f>
        <v>*</v>
      </c>
      <c r="O366" s="288" t="str">
        <f>IF(FN_MC!L370="","*",FN_MC!L370)</f>
        <v>-</v>
      </c>
      <c r="P366" s="111"/>
      <c r="Q366" s="128" t="str">
        <f>IF(FN_MC!O370="","*",FN_MC!O370)</f>
        <v>*</v>
      </c>
      <c r="R366" s="128" t="str">
        <f>IF(FN_MC!P370="","*",FN_MC!P370)</f>
        <v>*</v>
      </c>
      <c r="S366" s="110" t="str">
        <f>IF(FN_MC!Q370="","*",CONCATENATE(FN_MC!Q370," ",FN_MC!R370))</f>
        <v>*</v>
      </c>
      <c r="T366" s="110" t="str">
        <f>IF(FN_MC!V370="","*",FN_MC!V370)</f>
        <v>*</v>
      </c>
      <c r="U366" s="110" t="str">
        <f>IF(FN_MC!W370="","*",FN_MC!W370)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IF(FN_MC!Y371="","*",FN_MC!Y371)</f>
        <v>*</v>
      </c>
      <c r="B367" s="109" t="str">
        <f>IF(FN_MC!X371="","*",FN_MC!X371)</f>
        <v>*</v>
      </c>
      <c r="C367" s="109" t="str">
        <f>IF(FN_MC!Z371="","*",FN_MC!Z371)</f>
        <v>*</v>
      </c>
      <c r="D367" s="110" t="str">
        <f>IF(FN_MC!S371="","*",FN_MC!S371)</f>
        <v>-</v>
      </c>
      <c r="E367" s="110" t="str">
        <f>IF(FN_MC!T371="","*",FN_MC!T371)</f>
        <v>-</v>
      </c>
      <c r="F367" s="110" t="str">
        <f>IF(FN_MC!B371="","*",FN_MC!B371)</f>
        <v>*</v>
      </c>
      <c r="G367" s="110" t="str">
        <f>IF(FN_MC!D371="","*",FN_MC!D371)</f>
        <v>*</v>
      </c>
      <c r="H367" s="110" t="str">
        <f>IF(FN_MC!F371="","*",FN_MC!F371)</f>
        <v>*</v>
      </c>
      <c r="I367" s="110" t="str">
        <f>IF(FN_MC!H371="","*",FN_MC!H371)</f>
        <v>*</v>
      </c>
      <c r="J367" s="110" t="str">
        <f>IF(FN_MC!I371="","*",FN_MC!I371)</f>
        <v>*</v>
      </c>
      <c r="K367" s="110" t="str">
        <f>IF(FN_MC!M371="","*",FN_MC!M371)</f>
        <v>-</v>
      </c>
      <c r="L367" s="110" t="str">
        <f>IF(FN_MC!N371="","*",FN_MC!N371)</f>
        <v>-</v>
      </c>
      <c r="M367" s="111" t="str">
        <f>IF(FN_MC!J371="","*",FN_MC!J371)</f>
        <v>*</v>
      </c>
      <c r="N367" s="288" t="str">
        <f>IF(FN_MC!K371="","*",FN_MC!K371)</f>
        <v>*</v>
      </c>
      <c r="O367" s="288" t="str">
        <f>IF(FN_MC!L371="","*",FN_MC!L371)</f>
        <v>-</v>
      </c>
      <c r="P367" s="111"/>
      <c r="Q367" s="128" t="str">
        <f>IF(FN_MC!O371="","*",FN_MC!O371)</f>
        <v>*</v>
      </c>
      <c r="R367" s="128" t="str">
        <f>IF(FN_MC!P371="","*",FN_MC!P371)</f>
        <v>*</v>
      </c>
      <c r="S367" s="110" t="str">
        <f>IF(FN_MC!Q371="","*",CONCATENATE(FN_MC!Q371," ",FN_MC!R371))</f>
        <v>*</v>
      </c>
      <c r="T367" s="110" t="str">
        <f>IF(FN_MC!V371="","*",FN_MC!V371)</f>
        <v>*</v>
      </c>
      <c r="U367" s="110" t="str">
        <f>IF(FN_MC!W371="","*",FN_MC!W371)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IF(FN_MC!Y372="","*",FN_MC!Y372)</f>
        <v>*</v>
      </c>
      <c r="B368" s="109" t="str">
        <f>IF(FN_MC!X372="","*",FN_MC!X372)</f>
        <v>*</v>
      </c>
      <c r="C368" s="109" t="str">
        <f>IF(FN_MC!Z372="","*",FN_MC!Z372)</f>
        <v>*</v>
      </c>
      <c r="D368" s="110" t="str">
        <f>IF(FN_MC!S372="","*",FN_MC!S372)</f>
        <v>-</v>
      </c>
      <c r="E368" s="110" t="str">
        <f>IF(FN_MC!T372="","*",FN_MC!T372)</f>
        <v>-</v>
      </c>
      <c r="F368" s="110" t="str">
        <f>IF(FN_MC!B372="","*",FN_MC!B372)</f>
        <v>*</v>
      </c>
      <c r="G368" s="110" t="str">
        <f>IF(FN_MC!D372="","*",FN_MC!D372)</f>
        <v>*</v>
      </c>
      <c r="H368" s="110" t="str">
        <f>IF(FN_MC!F372="","*",FN_MC!F372)</f>
        <v>*</v>
      </c>
      <c r="I368" s="110" t="str">
        <f>IF(FN_MC!H372="","*",FN_MC!H372)</f>
        <v>*</v>
      </c>
      <c r="J368" s="110" t="str">
        <f>IF(FN_MC!I372="","*",FN_MC!I372)</f>
        <v>*</v>
      </c>
      <c r="K368" s="110" t="str">
        <f>IF(FN_MC!M372="","*",FN_MC!M372)</f>
        <v>-</v>
      </c>
      <c r="L368" s="110" t="str">
        <f>IF(FN_MC!N372="","*",FN_MC!N372)</f>
        <v>-</v>
      </c>
      <c r="M368" s="111" t="str">
        <f>IF(FN_MC!J372="","*",FN_MC!J372)</f>
        <v>*</v>
      </c>
      <c r="N368" s="288" t="str">
        <f>IF(FN_MC!K372="","*",FN_MC!K372)</f>
        <v>*</v>
      </c>
      <c r="O368" s="288" t="str">
        <f>IF(FN_MC!L372="","*",FN_MC!L372)</f>
        <v>-</v>
      </c>
      <c r="P368" s="111"/>
      <c r="Q368" s="128" t="str">
        <f>IF(FN_MC!O372="","*",FN_MC!O372)</f>
        <v>*</v>
      </c>
      <c r="R368" s="128" t="str">
        <f>IF(FN_MC!P372="","*",FN_MC!P372)</f>
        <v>*</v>
      </c>
      <c r="S368" s="110" t="str">
        <f>IF(FN_MC!Q372="","*",CONCATENATE(FN_MC!Q372," ",FN_MC!R372))</f>
        <v>*</v>
      </c>
      <c r="T368" s="110" t="str">
        <f>IF(FN_MC!V372="","*",FN_MC!V372)</f>
        <v>*</v>
      </c>
      <c r="U368" s="110" t="str">
        <f>IF(FN_MC!W372="","*",FN_MC!W372)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IF(FN_MC!Y373="","*",FN_MC!Y373)</f>
        <v>*</v>
      </c>
      <c r="B369" s="109" t="str">
        <f>IF(FN_MC!X373="","*",FN_MC!X373)</f>
        <v>*</v>
      </c>
      <c r="C369" s="109" t="str">
        <f>IF(FN_MC!Z373="","*",FN_MC!Z373)</f>
        <v>*</v>
      </c>
      <c r="D369" s="110" t="str">
        <f>IF(FN_MC!S373="","*",FN_MC!S373)</f>
        <v>-</v>
      </c>
      <c r="E369" s="110" t="str">
        <f>IF(FN_MC!T373="","*",FN_MC!T373)</f>
        <v>-</v>
      </c>
      <c r="F369" s="110" t="str">
        <f>IF(FN_MC!B373="","*",FN_MC!B373)</f>
        <v>*</v>
      </c>
      <c r="G369" s="110" t="str">
        <f>IF(FN_MC!D373="","*",FN_MC!D373)</f>
        <v>*</v>
      </c>
      <c r="H369" s="110" t="str">
        <f>IF(FN_MC!F373="","*",FN_MC!F373)</f>
        <v>*</v>
      </c>
      <c r="I369" s="110" t="str">
        <f>IF(FN_MC!H373="","*",FN_MC!H373)</f>
        <v>*</v>
      </c>
      <c r="J369" s="110" t="str">
        <f>IF(FN_MC!I373="","*",FN_MC!I373)</f>
        <v>*</v>
      </c>
      <c r="K369" s="110" t="str">
        <f>IF(FN_MC!M373="","*",FN_MC!M373)</f>
        <v>-</v>
      </c>
      <c r="L369" s="110" t="str">
        <f>IF(FN_MC!N373="","*",FN_MC!N373)</f>
        <v>-</v>
      </c>
      <c r="M369" s="111" t="str">
        <f>IF(FN_MC!J373="","*",FN_MC!J373)</f>
        <v>*</v>
      </c>
      <c r="N369" s="288" t="str">
        <f>IF(FN_MC!K373="","*",FN_MC!K373)</f>
        <v>*</v>
      </c>
      <c r="O369" s="288" t="str">
        <f>IF(FN_MC!L373="","*",FN_MC!L373)</f>
        <v>-</v>
      </c>
      <c r="P369" s="111"/>
      <c r="Q369" s="128" t="str">
        <f>IF(FN_MC!O373="","*",FN_MC!O373)</f>
        <v>*</v>
      </c>
      <c r="R369" s="128" t="str">
        <f>IF(FN_MC!P373="","*",FN_MC!P373)</f>
        <v>*</v>
      </c>
      <c r="S369" s="110" t="str">
        <f>IF(FN_MC!Q373="","*",CONCATENATE(FN_MC!Q373," ",FN_MC!R373))</f>
        <v>*</v>
      </c>
      <c r="T369" s="110" t="str">
        <f>IF(FN_MC!V373="","*",FN_MC!V373)</f>
        <v>*</v>
      </c>
      <c r="U369" s="110" t="str">
        <f>IF(FN_MC!W373="","*",FN_MC!W373)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IF(FN_MC!Y374="","*",FN_MC!Y374)</f>
        <v>*</v>
      </c>
      <c r="B370" s="109" t="str">
        <f>IF(FN_MC!X374="","*",FN_MC!X374)</f>
        <v>*</v>
      </c>
      <c r="C370" s="109" t="str">
        <f>IF(FN_MC!Z374="","*",FN_MC!Z374)</f>
        <v>*</v>
      </c>
      <c r="D370" s="110" t="str">
        <f>IF(FN_MC!S374="","*",FN_MC!S374)</f>
        <v>-</v>
      </c>
      <c r="E370" s="110" t="str">
        <f>IF(FN_MC!T374="","*",FN_MC!T374)</f>
        <v>-</v>
      </c>
      <c r="F370" s="110" t="str">
        <f>IF(FN_MC!B374="","*",FN_MC!B374)</f>
        <v>*</v>
      </c>
      <c r="G370" s="110" t="str">
        <f>IF(FN_MC!D374="","*",FN_MC!D374)</f>
        <v>*</v>
      </c>
      <c r="H370" s="110" t="str">
        <f>IF(FN_MC!F374="","*",FN_MC!F374)</f>
        <v>*</v>
      </c>
      <c r="I370" s="110" t="str">
        <f>IF(FN_MC!H374="","*",FN_MC!H374)</f>
        <v>*</v>
      </c>
      <c r="J370" s="110" t="str">
        <f>IF(FN_MC!I374="","*",FN_MC!I374)</f>
        <v>*</v>
      </c>
      <c r="K370" s="110" t="str">
        <f>IF(FN_MC!M374="","*",FN_MC!M374)</f>
        <v>-</v>
      </c>
      <c r="L370" s="110" t="str">
        <f>IF(FN_MC!N374="","*",FN_MC!N374)</f>
        <v>-</v>
      </c>
      <c r="M370" s="111" t="str">
        <f>IF(FN_MC!J374="","*",FN_MC!J374)</f>
        <v>*</v>
      </c>
      <c r="N370" s="288" t="str">
        <f>IF(FN_MC!K374="","*",FN_MC!K374)</f>
        <v>*</v>
      </c>
      <c r="O370" s="288" t="str">
        <f>IF(FN_MC!L374="","*",FN_MC!L374)</f>
        <v>-</v>
      </c>
      <c r="P370" s="111"/>
      <c r="Q370" s="128" t="str">
        <f>IF(FN_MC!O374="","*",FN_MC!O374)</f>
        <v>*</v>
      </c>
      <c r="R370" s="128" t="str">
        <f>IF(FN_MC!P374="","*",FN_MC!P374)</f>
        <v>*</v>
      </c>
      <c r="S370" s="110" t="str">
        <f>IF(FN_MC!Q374="","*",CONCATENATE(FN_MC!Q374," ",FN_MC!R374))</f>
        <v>*</v>
      </c>
      <c r="T370" s="110" t="str">
        <f>IF(FN_MC!V374="","*",FN_MC!V374)</f>
        <v>*</v>
      </c>
      <c r="U370" s="110" t="str">
        <f>IF(FN_MC!W374="","*",FN_MC!W374)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IF(FN_MC!Y375="","*",FN_MC!Y375)</f>
        <v>*</v>
      </c>
      <c r="B371" s="109" t="str">
        <f>IF(FN_MC!X375="","*",FN_MC!X375)</f>
        <v>*</v>
      </c>
      <c r="C371" s="109" t="str">
        <f>IF(FN_MC!Z375="","*",FN_MC!Z375)</f>
        <v>*</v>
      </c>
      <c r="D371" s="110" t="str">
        <f>IF(FN_MC!S375="","*",FN_MC!S375)</f>
        <v>-</v>
      </c>
      <c r="E371" s="110" t="str">
        <f>IF(FN_MC!T375="","*",FN_MC!T375)</f>
        <v>-</v>
      </c>
      <c r="F371" s="110" t="str">
        <f>IF(FN_MC!B375="","*",FN_MC!B375)</f>
        <v>*</v>
      </c>
      <c r="G371" s="110" t="str">
        <f>IF(FN_MC!D375="","*",FN_MC!D375)</f>
        <v>*</v>
      </c>
      <c r="H371" s="110" t="str">
        <f>IF(FN_MC!F375="","*",FN_MC!F375)</f>
        <v>*</v>
      </c>
      <c r="I371" s="110" t="str">
        <f>IF(FN_MC!H375="","*",FN_MC!H375)</f>
        <v>*</v>
      </c>
      <c r="J371" s="110" t="str">
        <f>IF(FN_MC!I375="","*",FN_MC!I375)</f>
        <v>*</v>
      </c>
      <c r="K371" s="110" t="str">
        <f>IF(FN_MC!M375="","*",FN_MC!M375)</f>
        <v>-</v>
      </c>
      <c r="L371" s="110" t="str">
        <f>IF(FN_MC!N375="","*",FN_MC!N375)</f>
        <v>-</v>
      </c>
      <c r="M371" s="111" t="str">
        <f>IF(FN_MC!J375="","*",FN_MC!J375)</f>
        <v>*</v>
      </c>
      <c r="N371" s="288" t="str">
        <f>IF(FN_MC!K375="","*",FN_MC!K375)</f>
        <v>*</v>
      </c>
      <c r="O371" s="288" t="str">
        <f>IF(FN_MC!L375="","*",FN_MC!L375)</f>
        <v>-</v>
      </c>
      <c r="P371" s="111"/>
      <c r="Q371" s="128" t="str">
        <f>IF(FN_MC!O375="","*",FN_MC!O375)</f>
        <v>*</v>
      </c>
      <c r="R371" s="128" t="str">
        <f>IF(FN_MC!P375="","*",FN_MC!P375)</f>
        <v>*</v>
      </c>
      <c r="S371" s="110" t="str">
        <f>IF(FN_MC!Q375="","*",CONCATENATE(FN_MC!Q375," ",FN_MC!R375))</f>
        <v>*</v>
      </c>
      <c r="T371" s="110" t="str">
        <f>IF(FN_MC!V375="","*",FN_MC!V375)</f>
        <v>*</v>
      </c>
      <c r="U371" s="110" t="str">
        <f>IF(FN_MC!W375="","*",FN_MC!W375)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IF(FN_MC!Y376="","*",FN_MC!Y376)</f>
        <v>*</v>
      </c>
      <c r="B372" s="109" t="str">
        <f>IF(FN_MC!X376="","*",FN_MC!X376)</f>
        <v>*</v>
      </c>
      <c r="C372" s="109" t="str">
        <f>IF(FN_MC!Z376="","*",FN_MC!Z376)</f>
        <v>*</v>
      </c>
      <c r="D372" s="110" t="str">
        <f>IF(FN_MC!S376="","*",FN_MC!S376)</f>
        <v>-</v>
      </c>
      <c r="E372" s="110" t="str">
        <f>IF(FN_MC!T376="","*",FN_MC!T376)</f>
        <v>-</v>
      </c>
      <c r="F372" s="110" t="str">
        <f>IF(FN_MC!B376="","*",FN_MC!B376)</f>
        <v>*</v>
      </c>
      <c r="G372" s="110" t="str">
        <f>IF(FN_MC!D376="","*",FN_MC!D376)</f>
        <v>*</v>
      </c>
      <c r="H372" s="110" t="str">
        <f>IF(FN_MC!F376="","*",FN_MC!F376)</f>
        <v>*</v>
      </c>
      <c r="I372" s="110" t="str">
        <f>IF(FN_MC!H376="","*",FN_MC!H376)</f>
        <v>*</v>
      </c>
      <c r="J372" s="110" t="str">
        <f>IF(FN_MC!I376="","*",FN_MC!I376)</f>
        <v>*</v>
      </c>
      <c r="K372" s="110" t="str">
        <f>IF(FN_MC!M376="","*",FN_MC!M376)</f>
        <v>-</v>
      </c>
      <c r="L372" s="110" t="str">
        <f>IF(FN_MC!N376="","*",FN_MC!N376)</f>
        <v>-</v>
      </c>
      <c r="M372" s="111" t="str">
        <f>IF(FN_MC!J376="","*",FN_MC!J376)</f>
        <v>*</v>
      </c>
      <c r="N372" s="288" t="str">
        <f>IF(FN_MC!K376="","*",FN_MC!K376)</f>
        <v>*</v>
      </c>
      <c r="O372" s="288" t="str">
        <f>IF(FN_MC!L376="","*",FN_MC!L376)</f>
        <v>-</v>
      </c>
      <c r="P372" s="111"/>
      <c r="Q372" s="128" t="str">
        <f>IF(FN_MC!O376="","*",FN_MC!O376)</f>
        <v>*</v>
      </c>
      <c r="R372" s="128" t="str">
        <f>IF(FN_MC!P376="","*",FN_MC!P376)</f>
        <v>*</v>
      </c>
      <c r="S372" s="110" t="str">
        <f>IF(FN_MC!Q376="","*",CONCATENATE(FN_MC!Q376," ",FN_MC!R376))</f>
        <v>*</v>
      </c>
      <c r="T372" s="110" t="str">
        <f>IF(FN_MC!V376="","*",FN_MC!V376)</f>
        <v>*</v>
      </c>
      <c r="U372" s="110" t="str">
        <f>IF(FN_MC!W376="","*",FN_MC!W376)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IF(FN_MC!Y377="","*",FN_MC!Y377)</f>
        <v>*</v>
      </c>
      <c r="B373" s="109" t="str">
        <f>IF(FN_MC!X377="","*",FN_MC!X377)</f>
        <v>*</v>
      </c>
      <c r="C373" s="109" t="str">
        <f>IF(FN_MC!Z377="","*",FN_MC!Z377)</f>
        <v>*</v>
      </c>
      <c r="D373" s="110" t="str">
        <f>IF(FN_MC!S377="","*",FN_MC!S377)</f>
        <v>-</v>
      </c>
      <c r="E373" s="110" t="str">
        <f>IF(FN_MC!T377="","*",FN_MC!T377)</f>
        <v>-</v>
      </c>
      <c r="F373" s="110" t="str">
        <f>IF(FN_MC!B377="","*",FN_MC!B377)</f>
        <v>*</v>
      </c>
      <c r="G373" s="110" t="str">
        <f>IF(FN_MC!D377="","*",FN_MC!D377)</f>
        <v>*</v>
      </c>
      <c r="H373" s="110" t="str">
        <f>IF(FN_MC!F377="","*",FN_MC!F377)</f>
        <v>*</v>
      </c>
      <c r="I373" s="110" t="str">
        <f>IF(FN_MC!H377="","*",FN_MC!H377)</f>
        <v>*</v>
      </c>
      <c r="J373" s="110" t="str">
        <f>IF(FN_MC!I377="","*",FN_MC!I377)</f>
        <v>*</v>
      </c>
      <c r="K373" s="110" t="str">
        <f>IF(FN_MC!M377="","*",FN_MC!M377)</f>
        <v>-</v>
      </c>
      <c r="L373" s="110" t="str">
        <f>IF(FN_MC!N377="","*",FN_MC!N377)</f>
        <v>-</v>
      </c>
      <c r="M373" s="111" t="str">
        <f>IF(FN_MC!J377="","*",FN_MC!J377)</f>
        <v>*</v>
      </c>
      <c r="N373" s="288" t="str">
        <f>IF(FN_MC!K377="","*",FN_MC!K377)</f>
        <v>*</v>
      </c>
      <c r="O373" s="288" t="str">
        <f>IF(FN_MC!L377="","*",FN_MC!L377)</f>
        <v>-</v>
      </c>
      <c r="P373" s="111"/>
      <c r="Q373" s="128" t="str">
        <f>IF(FN_MC!O377="","*",FN_MC!O377)</f>
        <v>*</v>
      </c>
      <c r="R373" s="128" t="str">
        <f>IF(FN_MC!P377="","*",FN_MC!P377)</f>
        <v>*</v>
      </c>
      <c r="S373" s="110" t="str">
        <f>IF(FN_MC!Q377="","*",CONCATENATE(FN_MC!Q377," ",FN_MC!R377))</f>
        <v>*</v>
      </c>
      <c r="T373" s="110" t="str">
        <f>IF(FN_MC!V377="","*",FN_MC!V377)</f>
        <v>*</v>
      </c>
      <c r="U373" s="110" t="str">
        <f>IF(FN_MC!W377="","*",FN_MC!W377)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IF(FN_MC!Y378="","*",FN_MC!Y378)</f>
        <v>*</v>
      </c>
      <c r="B374" s="109" t="str">
        <f>IF(FN_MC!X378="","*",FN_MC!X378)</f>
        <v>*</v>
      </c>
      <c r="C374" s="109" t="str">
        <f>IF(FN_MC!Z378="","*",FN_MC!Z378)</f>
        <v>*</v>
      </c>
      <c r="D374" s="110" t="str">
        <f>IF(FN_MC!S378="","*",FN_MC!S378)</f>
        <v>-</v>
      </c>
      <c r="E374" s="110" t="str">
        <f>IF(FN_MC!T378="","*",FN_MC!T378)</f>
        <v>-</v>
      </c>
      <c r="F374" s="110" t="str">
        <f>IF(FN_MC!B378="","*",FN_MC!B378)</f>
        <v>*</v>
      </c>
      <c r="G374" s="110" t="str">
        <f>IF(FN_MC!D378="","*",FN_MC!D378)</f>
        <v>*</v>
      </c>
      <c r="H374" s="110" t="str">
        <f>IF(FN_MC!F378="","*",FN_MC!F378)</f>
        <v>*</v>
      </c>
      <c r="I374" s="110" t="str">
        <f>IF(FN_MC!H378="","*",FN_MC!H378)</f>
        <v>*</v>
      </c>
      <c r="J374" s="110" t="str">
        <f>IF(FN_MC!I378="","*",FN_MC!I378)</f>
        <v>*</v>
      </c>
      <c r="K374" s="110" t="str">
        <f>IF(FN_MC!M378="","*",FN_MC!M378)</f>
        <v>-</v>
      </c>
      <c r="L374" s="110" t="str">
        <f>IF(FN_MC!N378="","*",FN_MC!N378)</f>
        <v>-</v>
      </c>
      <c r="M374" s="111" t="str">
        <f>IF(FN_MC!J378="","*",FN_MC!J378)</f>
        <v>*</v>
      </c>
      <c r="N374" s="288" t="str">
        <f>IF(FN_MC!K378="","*",FN_MC!K378)</f>
        <v>*</v>
      </c>
      <c r="O374" s="288" t="str">
        <f>IF(FN_MC!L378="","*",FN_MC!L378)</f>
        <v>-</v>
      </c>
      <c r="P374" s="111"/>
      <c r="Q374" s="128" t="str">
        <f>IF(FN_MC!O378="","*",FN_MC!O378)</f>
        <v>*</v>
      </c>
      <c r="R374" s="128" t="str">
        <f>IF(FN_MC!P378="","*",FN_MC!P378)</f>
        <v>*</v>
      </c>
      <c r="S374" s="110" t="str">
        <f>IF(FN_MC!Q378="","*",CONCATENATE(FN_MC!Q378," ",FN_MC!R378))</f>
        <v>*</v>
      </c>
      <c r="T374" s="110" t="str">
        <f>IF(FN_MC!V378="","*",FN_MC!V378)</f>
        <v>*</v>
      </c>
      <c r="U374" s="110" t="str">
        <f>IF(FN_MC!W378="","*",FN_MC!W378)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IF(FN_MC!Y379="","*",FN_MC!Y379)</f>
        <v>*</v>
      </c>
      <c r="B375" s="109" t="str">
        <f>IF(FN_MC!X379="","*",FN_MC!X379)</f>
        <v>*</v>
      </c>
      <c r="C375" s="109" t="str">
        <f>IF(FN_MC!Z379="","*",FN_MC!Z379)</f>
        <v>*</v>
      </c>
      <c r="D375" s="110" t="str">
        <f>IF(FN_MC!S379="","*",FN_MC!S379)</f>
        <v>-</v>
      </c>
      <c r="E375" s="110" t="str">
        <f>IF(FN_MC!T379="","*",FN_MC!T379)</f>
        <v>-</v>
      </c>
      <c r="F375" s="110" t="str">
        <f>IF(FN_MC!B379="","*",FN_MC!B379)</f>
        <v>*</v>
      </c>
      <c r="G375" s="110" t="str">
        <f>IF(FN_MC!D379="","*",FN_MC!D379)</f>
        <v>*</v>
      </c>
      <c r="H375" s="110" t="str">
        <f>IF(FN_MC!F379="","*",FN_MC!F379)</f>
        <v>*</v>
      </c>
      <c r="I375" s="110" t="str">
        <f>IF(FN_MC!H379="","*",FN_MC!H379)</f>
        <v>*</v>
      </c>
      <c r="J375" s="110" t="str">
        <f>IF(FN_MC!I379="","*",FN_MC!I379)</f>
        <v>*</v>
      </c>
      <c r="K375" s="110" t="str">
        <f>IF(FN_MC!M379="","*",FN_MC!M379)</f>
        <v>-</v>
      </c>
      <c r="L375" s="110" t="str">
        <f>IF(FN_MC!N379="","*",FN_MC!N379)</f>
        <v>-</v>
      </c>
      <c r="M375" s="111" t="str">
        <f>IF(FN_MC!J379="","*",FN_MC!J379)</f>
        <v>*</v>
      </c>
      <c r="N375" s="288" t="str">
        <f>IF(FN_MC!K379="","*",FN_MC!K379)</f>
        <v>*</v>
      </c>
      <c r="O375" s="288" t="str">
        <f>IF(FN_MC!L379="","*",FN_MC!L379)</f>
        <v>-</v>
      </c>
      <c r="P375" s="111"/>
      <c r="Q375" s="128" t="str">
        <f>IF(FN_MC!O379="","*",FN_MC!O379)</f>
        <v>*</v>
      </c>
      <c r="R375" s="128" t="str">
        <f>IF(FN_MC!P379="","*",FN_MC!P379)</f>
        <v>*</v>
      </c>
      <c r="S375" s="110" t="str">
        <f>IF(FN_MC!Q379="","*",CONCATENATE(FN_MC!Q379," ",FN_MC!R379))</f>
        <v>*</v>
      </c>
      <c r="T375" s="110" t="str">
        <f>IF(FN_MC!V379="","*",FN_MC!V379)</f>
        <v>*</v>
      </c>
      <c r="U375" s="110" t="str">
        <f>IF(FN_MC!W379="","*",FN_MC!W379)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IF(FN_MC!Y380="","*",FN_MC!Y380)</f>
        <v>*</v>
      </c>
      <c r="B376" s="109" t="str">
        <f>IF(FN_MC!X380="","*",FN_MC!X380)</f>
        <v>*</v>
      </c>
      <c r="C376" s="109" t="str">
        <f>IF(FN_MC!Z380="","*",FN_MC!Z380)</f>
        <v>*</v>
      </c>
      <c r="D376" s="110" t="str">
        <f>IF(FN_MC!S380="","*",FN_MC!S380)</f>
        <v>-</v>
      </c>
      <c r="E376" s="110" t="str">
        <f>IF(FN_MC!T380="","*",FN_MC!T380)</f>
        <v>-</v>
      </c>
      <c r="F376" s="110" t="str">
        <f>IF(FN_MC!B380="","*",FN_MC!B380)</f>
        <v>*</v>
      </c>
      <c r="G376" s="110" t="str">
        <f>IF(FN_MC!D380="","*",FN_MC!D380)</f>
        <v>*</v>
      </c>
      <c r="H376" s="110" t="str">
        <f>IF(FN_MC!F380="","*",FN_MC!F380)</f>
        <v>*</v>
      </c>
      <c r="I376" s="110" t="str">
        <f>IF(FN_MC!H380="","*",FN_MC!H380)</f>
        <v>*</v>
      </c>
      <c r="J376" s="110" t="str">
        <f>IF(FN_MC!I380="","*",FN_MC!I380)</f>
        <v>*</v>
      </c>
      <c r="K376" s="110" t="str">
        <f>IF(FN_MC!M380="","*",FN_MC!M380)</f>
        <v>-</v>
      </c>
      <c r="L376" s="110" t="str">
        <f>IF(FN_MC!N380="","*",FN_MC!N380)</f>
        <v>-</v>
      </c>
      <c r="M376" s="111" t="str">
        <f>IF(FN_MC!J380="","*",FN_MC!J380)</f>
        <v>*</v>
      </c>
      <c r="N376" s="288" t="str">
        <f>IF(FN_MC!K380="","*",FN_MC!K380)</f>
        <v>*</v>
      </c>
      <c r="O376" s="288" t="str">
        <f>IF(FN_MC!L380="","*",FN_MC!L380)</f>
        <v>-</v>
      </c>
      <c r="P376" s="111"/>
      <c r="Q376" s="128" t="str">
        <f>IF(FN_MC!O380="","*",FN_MC!O380)</f>
        <v>*</v>
      </c>
      <c r="R376" s="128" t="str">
        <f>IF(FN_MC!P380="","*",FN_MC!P380)</f>
        <v>*</v>
      </c>
      <c r="S376" s="110" t="str">
        <f>IF(FN_MC!Q380="","*",CONCATENATE(FN_MC!Q380," ",FN_MC!R380))</f>
        <v>*</v>
      </c>
      <c r="T376" s="110" t="str">
        <f>IF(FN_MC!V380="","*",FN_MC!V380)</f>
        <v>*</v>
      </c>
      <c r="U376" s="110" t="str">
        <f>IF(FN_MC!W380="","*",FN_MC!W380)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IF(FN_MC!Y381="","*",FN_MC!Y381)</f>
        <v>*</v>
      </c>
      <c r="B377" s="109" t="str">
        <f>IF(FN_MC!X381="","*",FN_MC!X381)</f>
        <v>*</v>
      </c>
      <c r="C377" s="109" t="str">
        <f>IF(FN_MC!Z381="","*",FN_MC!Z381)</f>
        <v>*</v>
      </c>
      <c r="D377" s="110" t="str">
        <f>IF(FN_MC!S381="","*",FN_MC!S381)</f>
        <v>-</v>
      </c>
      <c r="E377" s="110" t="str">
        <f>IF(FN_MC!T381="","*",FN_MC!T381)</f>
        <v>-</v>
      </c>
      <c r="F377" s="110" t="str">
        <f>IF(FN_MC!B381="","*",FN_MC!B381)</f>
        <v>*</v>
      </c>
      <c r="G377" s="110" t="str">
        <f>IF(FN_MC!D381="","*",FN_MC!D381)</f>
        <v>*</v>
      </c>
      <c r="H377" s="110" t="str">
        <f>IF(FN_MC!F381="","*",FN_MC!F381)</f>
        <v>*</v>
      </c>
      <c r="I377" s="110" t="str">
        <f>IF(FN_MC!H381="","*",FN_MC!H381)</f>
        <v>*</v>
      </c>
      <c r="J377" s="110" t="str">
        <f>IF(FN_MC!I381="","*",FN_MC!I381)</f>
        <v>*</v>
      </c>
      <c r="K377" s="110" t="str">
        <f>IF(FN_MC!M381="","*",FN_MC!M381)</f>
        <v>-</v>
      </c>
      <c r="L377" s="110" t="str">
        <f>IF(FN_MC!N381="","*",FN_MC!N381)</f>
        <v>-</v>
      </c>
      <c r="M377" s="111" t="str">
        <f>IF(FN_MC!J381="","*",FN_MC!J381)</f>
        <v>*</v>
      </c>
      <c r="N377" s="288" t="str">
        <f>IF(FN_MC!K381="","*",FN_MC!K381)</f>
        <v>*</v>
      </c>
      <c r="O377" s="288" t="str">
        <f>IF(FN_MC!L381="","*",FN_MC!L381)</f>
        <v>-</v>
      </c>
      <c r="P377" s="111"/>
      <c r="Q377" s="128" t="str">
        <f>IF(FN_MC!O381="","*",FN_MC!O381)</f>
        <v>*</v>
      </c>
      <c r="R377" s="128" t="str">
        <f>IF(FN_MC!P381="","*",FN_MC!P381)</f>
        <v>*</v>
      </c>
      <c r="S377" s="110" t="str">
        <f>IF(FN_MC!Q381="","*",CONCATENATE(FN_MC!Q381," ",FN_MC!R381))</f>
        <v>*</v>
      </c>
      <c r="T377" s="110" t="str">
        <f>IF(FN_MC!V381="","*",FN_MC!V381)</f>
        <v>*</v>
      </c>
      <c r="U377" s="110" t="str">
        <f>IF(FN_MC!W381="","*",FN_MC!W381)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IF(FN_MC!Y382="","*",FN_MC!Y382)</f>
        <v>*</v>
      </c>
      <c r="B378" s="109" t="str">
        <f>IF(FN_MC!X382="","*",FN_MC!X382)</f>
        <v>*</v>
      </c>
      <c r="C378" s="109" t="str">
        <f>IF(FN_MC!Z382="","*",FN_MC!Z382)</f>
        <v>*</v>
      </c>
      <c r="D378" s="110" t="str">
        <f>IF(FN_MC!S382="","*",FN_MC!S382)</f>
        <v>-</v>
      </c>
      <c r="E378" s="110" t="str">
        <f>IF(FN_MC!T382="","*",FN_MC!T382)</f>
        <v>-</v>
      </c>
      <c r="F378" s="110" t="str">
        <f>IF(FN_MC!B382="","*",FN_MC!B382)</f>
        <v>*</v>
      </c>
      <c r="G378" s="110" t="str">
        <f>IF(FN_MC!D382="","*",FN_MC!D382)</f>
        <v>*</v>
      </c>
      <c r="H378" s="110" t="str">
        <f>IF(FN_MC!F382="","*",FN_MC!F382)</f>
        <v>*</v>
      </c>
      <c r="I378" s="110" t="str">
        <f>IF(FN_MC!H382="","*",FN_MC!H382)</f>
        <v>*</v>
      </c>
      <c r="J378" s="110" t="str">
        <f>IF(FN_MC!I382="","*",FN_MC!I382)</f>
        <v>*</v>
      </c>
      <c r="K378" s="110" t="str">
        <f>IF(FN_MC!M382="","*",FN_MC!M382)</f>
        <v>-</v>
      </c>
      <c r="L378" s="110" t="str">
        <f>IF(FN_MC!N382="","*",FN_MC!N382)</f>
        <v>-</v>
      </c>
      <c r="M378" s="111" t="str">
        <f>IF(FN_MC!J382="","*",FN_MC!J382)</f>
        <v>*</v>
      </c>
      <c r="N378" s="288" t="str">
        <f>IF(FN_MC!K382="","*",FN_MC!K382)</f>
        <v>*</v>
      </c>
      <c r="O378" s="288" t="str">
        <f>IF(FN_MC!L382="","*",FN_MC!L382)</f>
        <v>-</v>
      </c>
      <c r="P378" s="111"/>
      <c r="Q378" s="128" t="str">
        <f>IF(FN_MC!O382="","*",FN_MC!O382)</f>
        <v>*</v>
      </c>
      <c r="R378" s="128" t="str">
        <f>IF(FN_MC!P382="","*",FN_MC!P382)</f>
        <v>*</v>
      </c>
      <c r="S378" s="110" t="str">
        <f>IF(FN_MC!Q382="","*",CONCATENATE(FN_MC!Q382," ",FN_MC!R382))</f>
        <v>*</v>
      </c>
      <c r="T378" s="110" t="str">
        <f>IF(FN_MC!V382="","*",FN_MC!V382)</f>
        <v>*</v>
      </c>
      <c r="U378" s="110" t="str">
        <f>IF(FN_MC!W382="","*",FN_MC!W382)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IF(FN_MC!Y383="","*",FN_MC!Y383)</f>
        <v>*</v>
      </c>
      <c r="B379" s="109" t="str">
        <f>IF(FN_MC!X383="","*",FN_MC!X383)</f>
        <v>*</v>
      </c>
      <c r="C379" s="109" t="str">
        <f>IF(FN_MC!Z383="","*",FN_MC!Z383)</f>
        <v>*</v>
      </c>
      <c r="D379" s="110" t="str">
        <f>IF(FN_MC!S383="","*",FN_MC!S383)</f>
        <v>-</v>
      </c>
      <c r="E379" s="110" t="str">
        <f>IF(FN_MC!T383="","*",FN_MC!T383)</f>
        <v>-</v>
      </c>
      <c r="F379" s="110" t="str">
        <f>IF(FN_MC!B383="","*",FN_MC!B383)</f>
        <v>*</v>
      </c>
      <c r="G379" s="110" t="str">
        <f>IF(FN_MC!D383="","*",FN_MC!D383)</f>
        <v>*</v>
      </c>
      <c r="H379" s="110" t="str">
        <f>IF(FN_MC!F383="","*",FN_MC!F383)</f>
        <v>*</v>
      </c>
      <c r="I379" s="110" t="str">
        <f>IF(FN_MC!H383="","*",FN_MC!H383)</f>
        <v>*</v>
      </c>
      <c r="J379" s="110" t="str">
        <f>IF(FN_MC!I383="","*",FN_MC!I383)</f>
        <v>*</v>
      </c>
      <c r="K379" s="110" t="str">
        <f>IF(FN_MC!M383="","*",FN_MC!M383)</f>
        <v>-</v>
      </c>
      <c r="L379" s="110" t="str">
        <f>IF(FN_MC!N383="","*",FN_MC!N383)</f>
        <v>-</v>
      </c>
      <c r="M379" s="111" t="str">
        <f>IF(FN_MC!J383="","*",FN_MC!J383)</f>
        <v>*</v>
      </c>
      <c r="N379" s="288" t="str">
        <f>IF(FN_MC!K383="","*",FN_MC!K383)</f>
        <v>*</v>
      </c>
      <c r="O379" s="288" t="str">
        <f>IF(FN_MC!L383="","*",FN_MC!L383)</f>
        <v>-</v>
      </c>
      <c r="P379" s="111"/>
      <c r="Q379" s="128" t="str">
        <f>IF(FN_MC!O383="","*",FN_MC!O383)</f>
        <v>*</v>
      </c>
      <c r="R379" s="128" t="str">
        <f>IF(FN_MC!P383="","*",FN_MC!P383)</f>
        <v>*</v>
      </c>
      <c r="S379" s="110" t="str">
        <f>IF(FN_MC!Q383="","*",CONCATENATE(FN_MC!Q383," ",FN_MC!R383))</f>
        <v>*</v>
      </c>
      <c r="T379" s="110" t="str">
        <f>IF(FN_MC!V383="","*",FN_MC!V383)</f>
        <v>*</v>
      </c>
      <c r="U379" s="110" t="str">
        <f>IF(FN_MC!W383="","*",FN_MC!W383)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IF(FN_MC!Y384="","*",FN_MC!Y384)</f>
        <v>*</v>
      </c>
      <c r="B380" s="109" t="str">
        <f>IF(FN_MC!X384="","*",FN_MC!X384)</f>
        <v>*</v>
      </c>
      <c r="C380" s="109" t="str">
        <f>IF(FN_MC!Z384="","*",FN_MC!Z384)</f>
        <v>*</v>
      </c>
      <c r="D380" s="110" t="str">
        <f>IF(FN_MC!S384="","*",FN_MC!S384)</f>
        <v>-</v>
      </c>
      <c r="E380" s="110" t="str">
        <f>IF(FN_MC!T384="","*",FN_MC!T384)</f>
        <v>-</v>
      </c>
      <c r="F380" s="110" t="str">
        <f>IF(FN_MC!B384="","*",FN_MC!B384)</f>
        <v>*</v>
      </c>
      <c r="G380" s="110" t="str">
        <f>IF(FN_MC!D384="","*",FN_MC!D384)</f>
        <v>*</v>
      </c>
      <c r="H380" s="110" t="str">
        <f>IF(FN_MC!F384="","*",FN_MC!F384)</f>
        <v>*</v>
      </c>
      <c r="I380" s="110" t="str">
        <f>IF(FN_MC!H384="","*",FN_MC!H384)</f>
        <v>*</v>
      </c>
      <c r="J380" s="110" t="str">
        <f>IF(FN_MC!I384="","*",FN_MC!I384)</f>
        <v>*</v>
      </c>
      <c r="K380" s="110" t="str">
        <f>IF(FN_MC!M384="","*",FN_MC!M384)</f>
        <v>-</v>
      </c>
      <c r="L380" s="110" t="str">
        <f>IF(FN_MC!N384="","*",FN_MC!N384)</f>
        <v>-</v>
      </c>
      <c r="M380" s="111" t="str">
        <f>IF(FN_MC!J384="","*",FN_MC!J384)</f>
        <v>*</v>
      </c>
      <c r="N380" s="288" t="str">
        <f>IF(FN_MC!K384="","*",FN_MC!K384)</f>
        <v>*</v>
      </c>
      <c r="O380" s="288" t="str">
        <f>IF(FN_MC!L384="","*",FN_MC!L384)</f>
        <v>-</v>
      </c>
      <c r="P380" s="111"/>
      <c r="Q380" s="128" t="str">
        <f>IF(FN_MC!O384="","*",FN_MC!O384)</f>
        <v>*</v>
      </c>
      <c r="R380" s="128" t="str">
        <f>IF(FN_MC!P384="","*",FN_MC!P384)</f>
        <v>*</v>
      </c>
      <c r="S380" s="110" t="str">
        <f>IF(FN_MC!Q384="","*",CONCATENATE(FN_MC!Q384," ",FN_MC!R384))</f>
        <v>*</v>
      </c>
      <c r="T380" s="110" t="str">
        <f>IF(FN_MC!V384="","*",FN_MC!V384)</f>
        <v>*</v>
      </c>
      <c r="U380" s="110" t="str">
        <f>IF(FN_MC!W384="","*",FN_MC!W384)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IF(FN_MC!Y385="","*",FN_MC!Y385)</f>
        <v>*</v>
      </c>
      <c r="B381" s="109" t="str">
        <f>IF(FN_MC!X385="","*",FN_MC!X385)</f>
        <v>*</v>
      </c>
      <c r="C381" s="109" t="str">
        <f>IF(FN_MC!Z385="","*",FN_MC!Z385)</f>
        <v>*</v>
      </c>
      <c r="D381" s="110" t="str">
        <f>IF(FN_MC!S385="","*",FN_MC!S385)</f>
        <v>-</v>
      </c>
      <c r="E381" s="110" t="str">
        <f>IF(FN_MC!T385="","*",FN_MC!T385)</f>
        <v>-</v>
      </c>
      <c r="F381" s="110" t="str">
        <f>IF(FN_MC!B385="","*",FN_MC!B385)</f>
        <v>*</v>
      </c>
      <c r="G381" s="110" t="str">
        <f>IF(FN_MC!D385="","*",FN_MC!D385)</f>
        <v>*</v>
      </c>
      <c r="H381" s="110" t="str">
        <f>IF(FN_MC!F385="","*",FN_MC!F385)</f>
        <v>*</v>
      </c>
      <c r="I381" s="110" t="str">
        <f>IF(FN_MC!H385="","*",FN_MC!H385)</f>
        <v>*</v>
      </c>
      <c r="J381" s="110" t="str">
        <f>IF(FN_MC!I385="","*",FN_MC!I385)</f>
        <v>*</v>
      </c>
      <c r="K381" s="110" t="str">
        <f>IF(FN_MC!M385="","*",FN_MC!M385)</f>
        <v>-</v>
      </c>
      <c r="L381" s="110" t="str">
        <f>IF(FN_MC!N385="","*",FN_MC!N385)</f>
        <v>-</v>
      </c>
      <c r="M381" s="111" t="str">
        <f>IF(FN_MC!J385="","*",FN_MC!J385)</f>
        <v>*</v>
      </c>
      <c r="N381" s="288" t="str">
        <f>IF(FN_MC!K385="","*",FN_MC!K385)</f>
        <v>*</v>
      </c>
      <c r="O381" s="288" t="str">
        <f>IF(FN_MC!L385="","*",FN_MC!L385)</f>
        <v>-</v>
      </c>
      <c r="P381" s="111"/>
      <c r="Q381" s="128" t="str">
        <f>IF(FN_MC!O385="","*",FN_MC!O385)</f>
        <v>*</v>
      </c>
      <c r="R381" s="128" t="str">
        <f>IF(FN_MC!P385="","*",FN_MC!P385)</f>
        <v>*</v>
      </c>
      <c r="S381" s="110" t="str">
        <f>IF(FN_MC!Q385="","*",CONCATENATE(FN_MC!Q385," ",FN_MC!R385))</f>
        <v>*</v>
      </c>
      <c r="T381" s="110" t="str">
        <f>IF(FN_MC!V385="","*",FN_MC!V385)</f>
        <v>*</v>
      </c>
      <c r="U381" s="110" t="str">
        <f>IF(FN_MC!W385="","*",FN_MC!W385)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IF(FN_MC!Y386="","*",FN_MC!Y386)</f>
        <v>*</v>
      </c>
      <c r="B382" s="109" t="str">
        <f>IF(FN_MC!X386="","*",FN_MC!X386)</f>
        <v>*</v>
      </c>
      <c r="C382" s="109" t="str">
        <f>IF(FN_MC!Z386="","*",FN_MC!Z386)</f>
        <v>*</v>
      </c>
      <c r="D382" s="110" t="str">
        <f>IF(FN_MC!S386="","*",FN_MC!S386)</f>
        <v>-</v>
      </c>
      <c r="E382" s="110" t="str">
        <f>IF(FN_MC!T386="","*",FN_MC!T386)</f>
        <v>-</v>
      </c>
      <c r="F382" s="110" t="str">
        <f>IF(FN_MC!B386="","*",FN_MC!B386)</f>
        <v>*</v>
      </c>
      <c r="G382" s="110" t="str">
        <f>IF(FN_MC!D386="","*",FN_MC!D386)</f>
        <v>*</v>
      </c>
      <c r="H382" s="110" t="str">
        <f>IF(FN_MC!F386="","*",FN_MC!F386)</f>
        <v>*</v>
      </c>
      <c r="I382" s="110" t="str">
        <f>IF(FN_MC!H386="","*",FN_MC!H386)</f>
        <v>*</v>
      </c>
      <c r="J382" s="110" t="str">
        <f>IF(FN_MC!I386="","*",FN_MC!I386)</f>
        <v>*</v>
      </c>
      <c r="K382" s="110" t="str">
        <f>IF(FN_MC!M386="","*",FN_MC!M386)</f>
        <v>-</v>
      </c>
      <c r="L382" s="110" t="str">
        <f>IF(FN_MC!N386="","*",FN_MC!N386)</f>
        <v>-</v>
      </c>
      <c r="M382" s="111" t="str">
        <f>IF(FN_MC!J386="","*",FN_MC!J386)</f>
        <v>*</v>
      </c>
      <c r="N382" s="288" t="str">
        <f>IF(FN_MC!K386="","*",FN_MC!K386)</f>
        <v>*</v>
      </c>
      <c r="O382" s="288" t="str">
        <f>IF(FN_MC!L386="","*",FN_MC!L386)</f>
        <v>-</v>
      </c>
      <c r="P382" s="111"/>
      <c r="Q382" s="128" t="str">
        <f>IF(FN_MC!O386="","*",FN_MC!O386)</f>
        <v>*</v>
      </c>
      <c r="R382" s="128" t="str">
        <f>IF(FN_MC!P386="","*",FN_MC!P386)</f>
        <v>*</v>
      </c>
      <c r="S382" s="110" t="str">
        <f>IF(FN_MC!Q386="","*",CONCATENATE(FN_MC!Q386," ",FN_MC!R386))</f>
        <v>*</v>
      </c>
      <c r="T382" s="110" t="str">
        <f>IF(FN_MC!V386="","*",FN_MC!V386)</f>
        <v>*</v>
      </c>
      <c r="U382" s="110" t="str">
        <f>IF(FN_MC!W386="","*",FN_MC!W386)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IF(FN_MC!Y387="","*",FN_MC!Y387)</f>
        <v>*</v>
      </c>
      <c r="B383" s="109" t="str">
        <f>IF(FN_MC!X387="","*",FN_MC!X387)</f>
        <v>*</v>
      </c>
      <c r="C383" s="109" t="str">
        <f>IF(FN_MC!Z387="","*",FN_MC!Z387)</f>
        <v>*</v>
      </c>
      <c r="D383" s="110" t="str">
        <f>IF(FN_MC!S387="","*",FN_MC!S387)</f>
        <v>-</v>
      </c>
      <c r="E383" s="110" t="str">
        <f>IF(FN_MC!T387="","*",FN_MC!T387)</f>
        <v>-</v>
      </c>
      <c r="F383" s="110" t="str">
        <f>IF(FN_MC!B387="","*",FN_MC!B387)</f>
        <v>*</v>
      </c>
      <c r="G383" s="110" t="str">
        <f>IF(FN_MC!D387="","*",FN_MC!D387)</f>
        <v>*</v>
      </c>
      <c r="H383" s="110" t="str">
        <f>IF(FN_MC!F387="","*",FN_MC!F387)</f>
        <v>*</v>
      </c>
      <c r="I383" s="110" t="str">
        <f>IF(FN_MC!H387="","*",FN_MC!H387)</f>
        <v>*</v>
      </c>
      <c r="J383" s="110" t="str">
        <f>IF(FN_MC!I387="","*",FN_MC!I387)</f>
        <v>*</v>
      </c>
      <c r="K383" s="110" t="str">
        <f>IF(FN_MC!M387="","*",FN_MC!M387)</f>
        <v>-</v>
      </c>
      <c r="L383" s="110" t="str">
        <f>IF(FN_MC!N387="","*",FN_MC!N387)</f>
        <v>-</v>
      </c>
      <c r="M383" s="111" t="str">
        <f>IF(FN_MC!J387="","*",FN_MC!J387)</f>
        <v>*</v>
      </c>
      <c r="N383" s="288" t="str">
        <f>IF(FN_MC!K387="","*",FN_MC!K387)</f>
        <v>*</v>
      </c>
      <c r="O383" s="288" t="str">
        <f>IF(FN_MC!L387="","*",FN_MC!L387)</f>
        <v>-</v>
      </c>
      <c r="P383" s="111"/>
      <c r="Q383" s="128" t="str">
        <f>IF(FN_MC!O387="","*",FN_MC!O387)</f>
        <v>*</v>
      </c>
      <c r="R383" s="128" t="str">
        <f>IF(FN_MC!P387="","*",FN_MC!P387)</f>
        <v>*</v>
      </c>
      <c r="S383" s="110" t="str">
        <f>IF(FN_MC!Q387="","*",CONCATENATE(FN_MC!Q387," ",FN_MC!R387))</f>
        <v>*</v>
      </c>
      <c r="T383" s="110" t="str">
        <f>IF(FN_MC!V387="","*",FN_MC!V387)</f>
        <v>*</v>
      </c>
      <c r="U383" s="110" t="str">
        <f>IF(FN_MC!W387="","*",FN_MC!W387)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IF(FN_MC!Y388="","*",FN_MC!Y388)</f>
        <v>*</v>
      </c>
      <c r="B384" s="109" t="str">
        <f>IF(FN_MC!X388="","*",FN_MC!X388)</f>
        <v>*</v>
      </c>
      <c r="C384" s="109" t="str">
        <f>IF(FN_MC!Z388="","*",FN_MC!Z388)</f>
        <v>*</v>
      </c>
      <c r="D384" s="110" t="str">
        <f>IF(FN_MC!S388="","*",FN_MC!S388)</f>
        <v>-</v>
      </c>
      <c r="E384" s="110" t="str">
        <f>IF(FN_MC!T388="","*",FN_MC!T388)</f>
        <v>-</v>
      </c>
      <c r="F384" s="110" t="str">
        <f>IF(FN_MC!B388="","*",FN_MC!B388)</f>
        <v>*</v>
      </c>
      <c r="G384" s="110" t="str">
        <f>IF(FN_MC!D388="","*",FN_MC!D388)</f>
        <v>*</v>
      </c>
      <c r="H384" s="110" t="str">
        <f>IF(FN_MC!F388="","*",FN_MC!F388)</f>
        <v>*</v>
      </c>
      <c r="I384" s="110" t="str">
        <f>IF(FN_MC!H388="","*",FN_MC!H388)</f>
        <v>*</v>
      </c>
      <c r="J384" s="110" t="str">
        <f>IF(FN_MC!I388="","*",FN_MC!I388)</f>
        <v>*</v>
      </c>
      <c r="K384" s="110" t="str">
        <f>IF(FN_MC!M388="","*",FN_MC!M388)</f>
        <v>-</v>
      </c>
      <c r="L384" s="110" t="str">
        <f>IF(FN_MC!N388="","*",FN_MC!N388)</f>
        <v>-</v>
      </c>
      <c r="M384" s="111" t="str">
        <f>IF(FN_MC!J388="","*",FN_MC!J388)</f>
        <v>*</v>
      </c>
      <c r="N384" s="288" t="str">
        <f>IF(FN_MC!K388="","*",FN_MC!K388)</f>
        <v>*</v>
      </c>
      <c r="O384" s="288" t="str">
        <f>IF(FN_MC!L388="","*",FN_MC!L388)</f>
        <v>-</v>
      </c>
      <c r="P384" s="111"/>
      <c r="Q384" s="128" t="str">
        <f>IF(FN_MC!O388="","*",FN_MC!O388)</f>
        <v>*</v>
      </c>
      <c r="R384" s="128" t="str">
        <f>IF(FN_MC!P388="","*",FN_MC!P388)</f>
        <v>*</v>
      </c>
      <c r="S384" s="110" t="str">
        <f>IF(FN_MC!Q388="","*",CONCATENATE(FN_MC!Q388," ",FN_MC!R388))</f>
        <v>*</v>
      </c>
      <c r="T384" s="110" t="str">
        <f>IF(FN_MC!V388="","*",FN_MC!V388)</f>
        <v>*</v>
      </c>
      <c r="U384" s="110" t="str">
        <f>IF(FN_MC!W388="","*",FN_MC!W388)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88" t="str">
        <f>IF(FN_MC!K400="","*",FN_MC!K400)</f>
        <v>*</v>
      </c>
      <c r="O385" s="288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88" t="str">
        <f>IF(FN_MC!K401="","*",FN_MC!K401)</f>
        <v>*</v>
      </c>
      <c r="O386" s="288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88" t="str">
        <f>IF(FN_MC!K402="","*",FN_MC!K402)</f>
        <v>*</v>
      </c>
      <c r="O387" s="288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88" t="str">
        <f>IF(FN_MC!K403="","*",FN_MC!K403)</f>
        <v>*</v>
      </c>
      <c r="O388" s="288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88" t="str">
        <f>IF(FN_MC!K404="","*",FN_MC!K404)</f>
        <v>*</v>
      </c>
      <c r="O389" s="288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IF(FN_MC!Y405="","*",FN_MC!Y405)</f>
        <v>*</v>
      </c>
      <c r="B390" s="109" t="str">
        <f>IF(FN_MC!X405="","*",FN_MC!X405)</f>
        <v>*</v>
      </c>
      <c r="C390" s="109" t="str">
        <f>IF(FN_MC!Z405="","*",FN_MC!Z405)</f>
        <v>*</v>
      </c>
      <c r="D390" s="110" t="str">
        <f>IF(FN_MC!S405="","*",FN_MC!S405)</f>
        <v>-</v>
      </c>
      <c r="E390" s="110" t="str">
        <f>IF(FN_MC!T405="","*",FN_MC!T405)</f>
        <v>-</v>
      </c>
      <c r="F390" s="110" t="str">
        <f>IF(FN_MC!B405="","*",FN_MC!B405)</f>
        <v>*</v>
      </c>
      <c r="G390" s="110" t="str">
        <f>IF(FN_MC!D405="","*",FN_MC!D405)</f>
        <v>*</v>
      </c>
      <c r="H390" s="110" t="str">
        <f>IF(FN_MC!F405="","*",FN_MC!F405)</f>
        <v>*</v>
      </c>
      <c r="I390" s="110" t="str">
        <f>IF(FN_MC!H405="","*",FN_MC!H405)</f>
        <v>*</v>
      </c>
      <c r="J390" s="110" t="str">
        <f>IF(FN_MC!I405="","*",FN_MC!I405)</f>
        <v>*</v>
      </c>
      <c r="K390" s="110" t="str">
        <f>IF(FN_MC!M405="","*",FN_MC!M405)</f>
        <v>-</v>
      </c>
      <c r="L390" s="110" t="str">
        <f>IF(FN_MC!N405="","*",FN_MC!N405)</f>
        <v>-</v>
      </c>
      <c r="M390" s="111" t="str">
        <f>IF(FN_MC!J405="","*",FN_MC!J405)</f>
        <v>*</v>
      </c>
      <c r="N390" s="288" t="str">
        <f>IF(FN_MC!K405="","*",FN_MC!K405)</f>
        <v>*</v>
      </c>
      <c r="O390" s="288" t="str">
        <f>IF(FN_MC!L405="","*",FN_MC!L405)</f>
        <v>-</v>
      </c>
      <c r="P390" s="111"/>
      <c r="Q390" s="128" t="str">
        <f>IF(FN_MC!O405="","*",FN_MC!O405)</f>
        <v>*</v>
      </c>
      <c r="R390" s="128" t="str">
        <f>IF(FN_MC!P405="","*",FN_MC!P405)</f>
        <v>*</v>
      </c>
      <c r="S390" s="110" t="str">
        <f>IF(FN_MC!Q405="","*",CONCATENATE(FN_MC!Q405," ",FN_MC!R405))</f>
        <v>*</v>
      </c>
      <c r="T390" s="110" t="str">
        <f>IF(FN_MC!V405="","*",FN_MC!V405)</f>
        <v>*</v>
      </c>
      <c r="U390" s="110" t="str">
        <f>IF(FN_MC!W405="","*",FN_MC!W405)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IF(FN_MC!Y406="","*",FN_MC!Y406)</f>
        <v>*</v>
      </c>
      <c r="B391" s="109" t="str">
        <f>IF(FN_MC!X406="","*",FN_MC!X406)</f>
        <v>*</v>
      </c>
      <c r="C391" s="109" t="str">
        <f>IF(FN_MC!Z406="","*",FN_MC!Z406)</f>
        <v>*</v>
      </c>
      <c r="D391" s="110" t="str">
        <f>IF(FN_MC!S406="","*",FN_MC!S406)</f>
        <v>-</v>
      </c>
      <c r="E391" s="110" t="str">
        <f>IF(FN_MC!T406="","*",FN_MC!T406)</f>
        <v>-</v>
      </c>
      <c r="F391" s="110" t="str">
        <f>IF(FN_MC!B406="","*",FN_MC!B406)</f>
        <v>*</v>
      </c>
      <c r="G391" s="110" t="str">
        <f>IF(FN_MC!D406="","*",FN_MC!D406)</f>
        <v>*</v>
      </c>
      <c r="H391" s="110" t="str">
        <f>IF(FN_MC!F406="","*",FN_MC!F406)</f>
        <v>*</v>
      </c>
      <c r="I391" s="110" t="str">
        <f>IF(FN_MC!H406="","*",FN_MC!H406)</f>
        <v>*</v>
      </c>
      <c r="J391" s="110" t="str">
        <f>IF(FN_MC!I406="","*",FN_MC!I406)</f>
        <v>*</v>
      </c>
      <c r="K391" s="110" t="str">
        <f>IF(FN_MC!M406="","*",FN_MC!M406)</f>
        <v>-</v>
      </c>
      <c r="L391" s="110" t="str">
        <f>IF(FN_MC!N406="","*",FN_MC!N406)</f>
        <v>-</v>
      </c>
      <c r="M391" s="111" t="str">
        <f>IF(FN_MC!J406="","*",FN_MC!J406)</f>
        <v>*</v>
      </c>
      <c r="N391" s="288" t="str">
        <f>IF(FN_MC!K406="","*",FN_MC!K406)</f>
        <v>*</v>
      </c>
      <c r="O391" s="288" t="str">
        <f>IF(FN_MC!L406="","*",FN_MC!L406)</f>
        <v>-</v>
      </c>
      <c r="P391" s="111"/>
      <c r="Q391" s="128" t="str">
        <f>IF(FN_MC!O406="","*",FN_MC!O406)</f>
        <v>*</v>
      </c>
      <c r="R391" s="128" t="str">
        <f>IF(FN_MC!P406="","*",FN_MC!P406)</f>
        <v>*</v>
      </c>
      <c r="S391" s="110" t="str">
        <f>IF(FN_MC!Q406="","*",CONCATENATE(FN_MC!Q406," ",FN_MC!R406))</f>
        <v>*</v>
      </c>
      <c r="T391" s="110" t="str">
        <f>IF(FN_MC!V406="","*",FN_MC!V406)</f>
        <v>*</v>
      </c>
      <c r="U391" s="110" t="str">
        <f>IF(FN_MC!W406="","*",FN_MC!W406)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88" t="str">
        <f>IF(FN_MC!K414="","*",FN_MC!K414)</f>
        <v>*</v>
      </c>
      <c r="O393" s="288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88" t="str">
        <f>IF(FN_MC!K415="","*",FN_MC!K415)</f>
        <v>*</v>
      </c>
      <c r="O394" s="288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88" t="str">
        <f>IF(FN_MC!K416="","*",FN_MC!K416)</f>
        <v>*</v>
      </c>
      <c r="O395" s="288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88" t="str">
        <f>IF(FN_MC!K417="","*",FN_MC!K417)</f>
        <v>*</v>
      </c>
      <c r="O396" s="288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88" t="str">
        <f>IF(FN_MC!K418="","*",FN_MC!K418)</f>
        <v>*</v>
      </c>
      <c r="O397" s="288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88" t="str">
        <f>IF(FN_MC!K419="","*",FN_MC!K419)</f>
        <v>*</v>
      </c>
      <c r="O398" s="288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88" t="str">
        <f>IF(FN_MC!K420="","*",FN_MC!K420)</f>
        <v>*</v>
      </c>
      <c r="O399" s="288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88" t="str">
        <f>IF(FN_MC!K421="","*",FN_MC!K421)</f>
        <v>*</v>
      </c>
      <c r="O400" s="288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88" t="str">
        <f>IF(FN_MC!K422="","*",FN_MC!K422)</f>
        <v>*</v>
      </c>
      <c r="O401" s="288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88" t="str">
        <f>IF(FN_MC!K423="","*",FN_MC!K423)</f>
        <v>*</v>
      </c>
      <c r="O402" s="288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88" t="str">
        <f>IF(FN_MC!K424="","*",FN_MC!K424)</f>
        <v>*</v>
      </c>
      <c r="O403" s="288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88" t="str">
        <f>IF(FN_MC!K425="","*",FN_MC!K425)</f>
        <v>*</v>
      </c>
      <c r="O404" s="288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88" t="str">
        <f>IF(FN_MC!K426="","*",FN_MC!K426)</f>
        <v>*</v>
      </c>
      <c r="O405" s="288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88" t="str">
        <f>IF(FN_MC!K427="","*",FN_MC!K427)</f>
        <v>*</v>
      </c>
      <c r="O406" s="288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88" t="str">
        <f>IF(FN_MC!K428="","*",FN_MC!K428)</f>
        <v>*</v>
      </c>
      <c r="O407" s="288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88" t="str">
        <f>IF(FN_MC!K429="","*",FN_MC!K429)</f>
        <v>*</v>
      </c>
      <c r="O408" s="288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88" t="str">
        <f>IF(FN_MC!K430="","*",FN_MC!K430)</f>
        <v>*</v>
      </c>
      <c r="O409" s="288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88" t="str">
        <f>IF(FN_MC!K431="","*",FN_MC!K431)</f>
        <v>*</v>
      </c>
      <c r="O410" s="288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88" t="str">
        <f>IF(FN_MC!K432="","*",FN_MC!K432)</f>
        <v>*</v>
      </c>
      <c r="O411" s="288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88" t="str">
        <f>IF(FN_MC!K433="","*",FN_MC!K433)</f>
        <v>*</v>
      </c>
      <c r="O412" s="288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88" t="str">
        <f>IF(FN_MC!K434="","*",FN_MC!K434)</f>
        <v>*</v>
      </c>
      <c r="O413" s="288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88" t="str">
        <f>IF(FN_MC!K435="","*",FN_MC!K435)</f>
        <v>*</v>
      </c>
      <c r="O414" s="288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88" t="str">
        <f>IF(FN_MC!K436="","*",FN_MC!K436)</f>
        <v>*</v>
      </c>
      <c r="O415" s="288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88" t="str">
        <f>IF(FN_MC!K437="","*",FN_MC!K437)</f>
        <v>*</v>
      </c>
      <c r="O416" s="288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88" t="str">
        <f>IF(FN_MC!K438="","*",FN_MC!K438)</f>
        <v>*</v>
      </c>
      <c r="O417" s="288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88" t="str">
        <f>IF(FN_MC!K439="","*",FN_MC!K439)</f>
        <v>*</v>
      </c>
      <c r="O418" s="288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88" t="str">
        <f>IF(FN_MC!K440="","*",FN_MC!K440)</f>
        <v>*</v>
      </c>
      <c r="O419" s="288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88" t="str">
        <f>IF(FN_MC!K441="","*",FN_MC!K441)</f>
        <v>*</v>
      </c>
      <c r="O420" s="288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88" t="str">
        <f>IF(FN_MC!K442="","*",FN_MC!K442)</f>
        <v>*</v>
      </c>
      <c r="O421" s="288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88" t="str">
        <f>IF(FN_MC!K443="","*",FN_MC!K443)</f>
        <v>*</v>
      </c>
      <c r="O422" s="288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88" t="str">
        <f>IF(FN_MC!K444="","*",FN_MC!K444)</f>
        <v>*</v>
      </c>
      <c r="O423" s="288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88" t="str">
        <f>IF(FN_MC!K445="","*",FN_MC!K445)</f>
        <v>*</v>
      </c>
      <c r="O424" s="288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88" t="str">
        <f>IF(FN_MC!K446="","*",FN_MC!K446)</f>
        <v>*</v>
      </c>
      <c r="O425" s="288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88" t="str">
        <f>IF(FN_MC!K447="","*",FN_MC!K447)</f>
        <v>*</v>
      </c>
      <c r="O426" s="288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88" t="str">
        <f>IF(FN_MC!K448="","*",FN_MC!K448)</f>
        <v>*</v>
      </c>
      <c r="O427" s="288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88" t="str">
        <f>IF(FN_MC!K449="","*",FN_MC!K449)</f>
        <v>*</v>
      </c>
      <c r="O428" s="288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88" t="str">
        <f>IF(FN_MC!K450="","*",FN_MC!K450)</f>
        <v>*</v>
      </c>
      <c r="O429" s="288" t="str">
        <f>IF(FN_MC!L450="","*",FN_MC!L450)</f>
        <v>-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88" t="str">
        <f>IF(FN_MC!K451="","*",FN_MC!K451)</f>
        <v>*</v>
      </c>
      <c r="O430" s="288" t="str">
        <f>IF(FN_MC!L451="","*",FN_MC!L451)</f>
        <v>-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88" t="str">
        <f>IF(FN_MC!K452="","*",FN_MC!K452)</f>
        <v>*</v>
      </c>
      <c r="O431" s="288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88" t="str">
        <f>IF(FN_MC!K453="","*",FN_MC!K453)</f>
        <v>*</v>
      </c>
      <c r="O432" s="288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88" t="str">
        <f>IF(FN_MC!K454="","*",FN_MC!K454)</f>
        <v>*</v>
      </c>
      <c r="O433" s="288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88" t="str">
        <f>IF(FN_MC!K455="","*",FN_MC!K455)</f>
        <v>*</v>
      </c>
      <c r="O434" s="288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88" t="str">
        <f>IF(FN_MC!K456="","*",FN_MC!K456)</f>
        <v>*</v>
      </c>
      <c r="O435" s="288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88" t="str">
        <f>IF(FN_MC!K457="","*",FN_MC!K457)</f>
        <v>*</v>
      </c>
      <c r="O436" s="288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88" t="str">
        <f>IF(FN_MC!K458="","*",FN_MC!K458)</f>
        <v>*</v>
      </c>
      <c r="O437" s="288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88" t="str">
        <f>IF(FN_MC!K459="","*",FN_MC!K459)</f>
        <v>*</v>
      </c>
      <c r="O438" s="288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88" t="str">
        <f>IF(FN_MC!K460="","*",FN_MC!K460)</f>
        <v>*</v>
      </c>
      <c r="O439" s="288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88" t="str">
        <f>IF(FN_MC!K461="","*",FN_MC!K461)</f>
        <v>*</v>
      </c>
      <c r="O440" s="288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88" t="str">
        <f>IF(FN_MC!K462="","*",FN_MC!K462)</f>
        <v>*</v>
      </c>
      <c r="O441" s="288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88" t="str">
        <f>IF(FN_MC!K463="","*",FN_MC!K463)</f>
        <v>*</v>
      </c>
      <c r="O442" s="288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88" t="str">
        <f>IF(FN_MC!K464="","*",FN_MC!K464)</f>
        <v>*</v>
      </c>
      <c r="O443" s="288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88" t="str">
        <f>IF(FN_MC!K465="","*",FN_MC!K465)</f>
        <v>*</v>
      </c>
      <c r="O444" s="288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88" t="str">
        <f>IF(FN_MC!K466="","*",FN_MC!K466)</f>
        <v>*</v>
      </c>
      <c r="O445" s="288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88" t="str">
        <f>IF(FN_MC!K467="","*",FN_MC!K467)</f>
        <v>*</v>
      </c>
      <c r="O446" s="288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88" t="str">
        <f>IF(FN_MC!K468="","*",FN_MC!K468)</f>
        <v>*</v>
      </c>
      <c r="O447" s="288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88" t="str">
        <f>IF(FN_MC!K469="","*",FN_MC!K469)</f>
        <v>*</v>
      </c>
      <c r="O448" s="288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88" t="str">
        <f>IF(FN_MC!K470="","*",FN_MC!K470)</f>
        <v>*</v>
      </c>
      <c r="O449" s="288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88" t="str">
        <f>IF(FN_MC!K471="","*",FN_MC!K471)</f>
        <v>*</v>
      </c>
      <c r="O450" s="288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88" t="str">
        <f>IF(FN_MC!K472="","*",FN_MC!K472)</f>
        <v>*</v>
      </c>
      <c r="O451" s="288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88" t="str">
        <f>IF(FN_MC!K473="","*",FN_MC!K473)</f>
        <v>*</v>
      </c>
      <c r="O452" s="288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88" t="str">
        <f>IF(FN_MC!K474="","*",FN_MC!K474)</f>
        <v>*</v>
      </c>
      <c r="O453" s="288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88" t="str">
        <f>IF(FN_MC!K475="","*",FN_MC!K475)</f>
        <v>*</v>
      </c>
      <c r="O454" s="288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88" t="str">
        <f>IF(FN_MC!K476="","*",FN_MC!K476)</f>
        <v>*</v>
      </c>
      <c r="O455" s="288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88" t="str">
        <f>IF(FN_MC!K477="","*",FN_MC!K477)</f>
        <v>*</v>
      </c>
      <c r="O456" s="288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88" t="str">
        <f>IF(FN_MC!K478="","*",FN_MC!K478)</f>
        <v>*</v>
      </c>
      <c r="O457" s="288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88" t="str">
        <f>IF(FN_MC!K479="","*",FN_MC!K479)</f>
        <v>*</v>
      </c>
      <c r="O458" s="288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88" t="str">
        <f>IF(FN_MC!K480="","*",FN_MC!K480)</f>
        <v>*</v>
      </c>
      <c r="O459" s="288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88" t="str">
        <f>IF(FN_MC!K481="","*",FN_MC!K481)</f>
        <v>*</v>
      </c>
      <c r="O460" s="288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IF(FN_MC!Q481="","*",CONCATENATE(FN_MC!Q481," ",FN_MC!R481))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88" t="str">
        <f>IF(FN_MC!K482="","*",FN_MC!K482)</f>
        <v>*</v>
      </c>
      <c r="O461" s="288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IF(FN_MC!Q482="","*",CONCATENATE(FN_MC!Q482," ",FN_MC!R482))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88" t="str">
        <f>IF(FN_MC!K483="","*",FN_MC!K483)</f>
        <v>*</v>
      </c>
      <c r="O462" s="288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88" t="str">
        <f>IF(FN_MC!K484="","*",FN_MC!K484)</f>
        <v>*</v>
      </c>
      <c r="O463" s="288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88" t="str">
        <f>IF(FN_MC!K485="","*",FN_MC!K485)</f>
        <v>*</v>
      </c>
      <c r="O464" s="288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88" t="str">
        <f>IF(FN_MC!K486="","*",FN_MC!K486)</f>
        <v>*</v>
      </c>
      <c r="O465" s="288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88" t="str">
        <f>IF(FN_MC!K487="","*",FN_MC!K487)</f>
        <v>*</v>
      </c>
      <c r="O466" s="288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88" t="str">
        <f>IF(FN_MC!K488="","*",FN_MC!K488)</f>
        <v>*</v>
      </c>
      <c r="O467" s="288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1919</v>
      </c>
    </row>
  </sheetData>
  <autoFilter ref="A2:Y3002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1920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1921</v>
      </c>
      <c r="C4" s="318" t="s">
        <v>1922</v>
      </c>
      <c r="D4" s="318" t="s">
        <v>1923</v>
      </c>
      <c r="E4" s="318" t="s">
        <v>1924</v>
      </c>
      <c r="F4" s="318" t="s">
        <v>6</v>
      </c>
      <c r="G4" s="318" t="s">
        <v>1925</v>
      </c>
      <c r="H4" s="191"/>
    </row>
    <row r="5" spans="1:8">
      <c r="A5" s="191"/>
      <c r="B5" s="319" t="s">
        <v>1926</v>
      </c>
      <c r="C5" s="319">
        <v>309525</v>
      </c>
      <c r="D5" s="319" t="s">
        <v>1927</v>
      </c>
      <c r="E5" s="319" t="s">
        <v>845</v>
      </c>
      <c r="F5" s="319" t="s">
        <v>1928</v>
      </c>
      <c r="G5" s="320">
        <v>46296</v>
      </c>
      <c r="H5" s="191"/>
    </row>
    <row r="6" spans="1:8">
      <c r="A6" s="191"/>
      <c r="B6" s="319" t="s">
        <v>1929</v>
      </c>
      <c r="C6" s="319">
        <v>256875</v>
      </c>
      <c r="D6" s="319" t="s">
        <v>1930</v>
      </c>
      <c r="E6" s="319" t="s">
        <v>845</v>
      </c>
      <c r="F6" s="319" t="s">
        <v>1928</v>
      </c>
      <c r="G6" s="320">
        <v>46296</v>
      </c>
      <c r="H6" s="191"/>
    </row>
    <row r="7" spans="1:8">
      <c r="A7" s="191"/>
      <c r="B7" s="319" t="s">
        <v>1931</v>
      </c>
      <c r="C7" s="319">
        <v>257278</v>
      </c>
      <c r="D7" s="319" t="s">
        <v>1932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1933</v>
      </c>
      <c r="C8" s="319">
        <v>261794</v>
      </c>
      <c r="D8" s="319" t="s">
        <v>1934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1935</v>
      </c>
      <c r="C9" s="319">
        <v>257033</v>
      </c>
      <c r="D9" s="319" t="s">
        <v>1936</v>
      </c>
      <c r="E9" s="319" t="s">
        <v>836</v>
      </c>
      <c r="F9" s="319" t="s">
        <v>192</v>
      </c>
      <c r="G9" s="319" t="s">
        <v>1937</v>
      </c>
      <c r="H9" s="191"/>
    </row>
    <row r="10" spans="1:8">
      <c r="A10" s="191"/>
      <c r="B10" s="319" t="s">
        <v>1938</v>
      </c>
      <c r="C10" s="319">
        <v>396578</v>
      </c>
      <c r="D10" s="319" t="s">
        <v>1939</v>
      </c>
      <c r="E10" s="319" t="s">
        <v>836</v>
      </c>
      <c r="F10" s="319" t="s">
        <v>192</v>
      </c>
      <c r="G10" s="319" t="s">
        <v>1937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1940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1941</v>
      </c>
      <c r="E3" s="315" t="s">
        <v>1942</v>
      </c>
      <c r="F3" s="315" t="s">
        <v>1943</v>
      </c>
      <c r="G3" s="315" t="s">
        <v>1944</v>
      </c>
      <c r="H3" s="315" t="s">
        <v>1945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1946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1947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1948</v>
      </c>
      <c r="C2" s="95" t="s">
        <v>1158</v>
      </c>
      <c r="D2" s="95" t="s">
        <v>596</v>
      </c>
      <c r="E2" s="95" t="s">
        <v>1949</v>
      </c>
      <c r="F2" s="95" t="s">
        <v>1950</v>
      </c>
      <c r="G2" s="95" t="s">
        <v>1951</v>
      </c>
      <c r="H2" s="95" t="s">
        <v>1952</v>
      </c>
      <c r="I2" s="95" t="s">
        <v>1953</v>
      </c>
      <c r="J2" s="95" t="s">
        <v>1954</v>
      </c>
      <c r="K2" s="131" t="s">
        <v>1955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TOM2</v>
      </c>
      <c r="F353" s="137" t="str">
        <f>IF(FN_MC!M354="","*",FN_MC!M354)</f>
        <v>TOM-TGR</v>
      </c>
      <c r="G353" s="121" t="str">
        <f>IF(FN_MC!I354="","*",FN_MC!I354)</f>
        <v>TGR2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>
        <f>IF(FN_MC!B357="","*",FN_MC!B357)</f>
        <v>46020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 hidden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 hidden="1">
      <c r="B357" s="120" t="str">
        <f>IF(FN_MC!Y360="","*",FN_MC!Y360)</f>
        <v>*</v>
      </c>
      <c r="C357" s="121">
        <f>IF(FN_MC!B360="","*",FN_MC!B360)</f>
        <v>46020</v>
      </c>
      <c r="D357" s="121" t="str">
        <f>IF(FN_MC!D360="","*",FN_MC!D360)</f>
        <v>V42</v>
      </c>
      <c r="E357" s="121" t="str">
        <f>IF(FN_MC!H360="","*",FN_MC!H360)</f>
        <v>ZGT1</v>
      </c>
      <c r="F357" s="137" t="str">
        <f>IF(FN_MC!M360="","*",FN_MC!M360)</f>
        <v>ZGT-ZXE</v>
      </c>
      <c r="G357" s="121" t="str">
        <f>IF(FN_MC!I360="","*",FN_MC!I360)</f>
        <v>ZGT1</v>
      </c>
      <c r="H357" s="121" t="str">
        <f>IF(FN_MC!AB360="","*",FN_MC!AB360)</f>
        <v>FIXO</v>
      </c>
      <c r="I357" s="121" t="str">
        <f>IF(FN_MC!AC360="","*",FN_MC!AC360)</f>
        <v>-</v>
      </c>
      <c r="J357" s="122">
        <f>IF(FN_MC!AA360="","*",FN_MC!AA360)</f>
        <v>1</v>
      </c>
      <c r="K357" s="134">
        <f>IF(FN_MC!AD360="","*",FN_MC!AD360)</f>
        <v>0.25</v>
      </c>
    </row>
    <row r="358" spans="2:11" s="123" customFormat="1" hidden="1">
      <c r="B358" s="120" t="str">
        <f>IF(FN_MC!Y361="","*",FN_MC!Y361)</f>
        <v>*</v>
      </c>
      <c r="C358" s="121" t="str">
        <f>IF(FN_MC!B361="","*",FN_MC!B361)</f>
        <v>*</v>
      </c>
      <c r="D358" s="121" t="str">
        <f>IF(FN_MC!D361="","*",FN_MC!D361)</f>
        <v>*</v>
      </c>
      <c r="E358" s="121" t="str">
        <f>IF(FN_MC!H361="","*",FN_MC!H361)</f>
        <v>*</v>
      </c>
      <c r="F358" s="137" t="str">
        <f>IF(FN_MC!M361="","*",FN_MC!M361)</f>
        <v>-</v>
      </c>
      <c r="G358" s="121" t="str">
        <f>IF(FN_MC!I361="","*",FN_MC!I361)</f>
        <v>*</v>
      </c>
      <c r="H358" s="121" t="str">
        <f>IF(FN_MC!AB361="","*",FN_MC!AB361)</f>
        <v>*</v>
      </c>
      <c r="I358" s="121" t="str">
        <f>IF(FN_MC!AC361="","*",FN_MC!AC361)</f>
        <v>-</v>
      </c>
      <c r="J358" s="122" t="str">
        <f>IF(FN_MC!AA361="","*",FN_MC!AA361)</f>
        <v>*</v>
      </c>
      <c r="K358" s="134" t="str">
        <f>IF(FN_MC!AD361="","*",FN_MC!AD361)</f>
        <v>*</v>
      </c>
    </row>
    <row r="359" spans="2:11" s="123" customFormat="1" hidden="1">
      <c r="B359" s="120" t="str">
        <f>IF(FN_MC!Y362="","*",FN_MC!Y362)</f>
        <v>*</v>
      </c>
      <c r="C359" s="121" t="str">
        <f>IF(FN_MC!B362="","*",FN_MC!B362)</f>
        <v>*</v>
      </c>
      <c r="D359" s="121" t="str">
        <f>IF(FN_MC!D362="","*",FN_MC!D362)</f>
        <v>*</v>
      </c>
      <c r="E359" s="121" t="str">
        <f>IF(FN_MC!H362="","*",FN_MC!H362)</f>
        <v>*</v>
      </c>
      <c r="F359" s="137" t="str">
        <f>IF(FN_MC!M362="","*",FN_MC!M362)</f>
        <v>-</v>
      </c>
      <c r="G359" s="121" t="str">
        <f>IF(FN_MC!I362="","*",FN_MC!I362)</f>
        <v>*</v>
      </c>
      <c r="H359" s="121" t="str">
        <f>IF(FN_MC!AB362="","*",FN_MC!AB362)</f>
        <v>*</v>
      </c>
      <c r="I359" s="121" t="str">
        <f>IF(FN_MC!AC362="","*",FN_MC!AC362)</f>
        <v>-</v>
      </c>
      <c r="J359" s="122" t="str">
        <f>IF(FN_MC!AA362="","*",FN_MC!AA362)</f>
        <v>*</v>
      </c>
      <c r="K359" s="134" t="str">
        <f>IF(FN_MC!AD362="","*",FN_MC!AD362)</f>
        <v>*</v>
      </c>
    </row>
    <row r="360" spans="2:11" s="123" customFormat="1" hidden="1">
      <c r="B360" s="120" t="str">
        <f>IF(FN_MC!Y363="","*",FN_MC!Y363)</f>
        <v>*</v>
      </c>
      <c r="C360" s="121" t="str">
        <f>IF(FN_MC!B363="","*",FN_MC!B363)</f>
        <v>*</v>
      </c>
      <c r="D360" s="121" t="str">
        <f>IF(FN_MC!D363="","*",FN_MC!D363)</f>
        <v>*</v>
      </c>
      <c r="E360" s="121" t="str">
        <f>IF(FN_MC!H363="","*",FN_MC!H363)</f>
        <v>*</v>
      </c>
      <c r="F360" s="137" t="str">
        <f>IF(FN_MC!M363="","*",FN_MC!M363)</f>
        <v>-</v>
      </c>
      <c r="G360" s="121" t="str">
        <f>IF(FN_MC!I363="","*",FN_MC!I363)</f>
        <v>*</v>
      </c>
      <c r="H360" s="121" t="str">
        <f>IF(FN_MC!AB363="","*",FN_MC!AB363)</f>
        <v>*</v>
      </c>
      <c r="I360" s="121" t="str">
        <f>IF(FN_MC!AC363="","*",FN_MC!AC363)</f>
        <v>-</v>
      </c>
      <c r="J360" s="122" t="str">
        <f>IF(FN_MC!AA363="","*",FN_MC!AA363)</f>
        <v>*</v>
      </c>
      <c r="K360" s="134" t="str">
        <f>IF(FN_MC!AD363="","*",FN_MC!AD363)</f>
        <v>*</v>
      </c>
    </row>
    <row r="361" spans="2:11" s="123" customFormat="1" hidden="1">
      <c r="B361" s="120" t="str">
        <f>IF(FN_MC!Y364="","*",FN_MC!Y364)</f>
        <v>*</v>
      </c>
      <c r="C361" s="121" t="str">
        <f>IF(FN_MC!B364="","*",FN_MC!B364)</f>
        <v>*</v>
      </c>
      <c r="D361" s="121" t="str">
        <f>IF(FN_MC!D364="","*",FN_MC!D364)</f>
        <v>*</v>
      </c>
      <c r="E361" s="121" t="str">
        <f>IF(FN_MC!H364="","*",FN_MC!H364)</f>
        <v>*</v>
      </c>
      <c r="F361" s="137" t="str">
        <f>IF(FN_MC!M364="","*",FN_MC!M364)</f>
        <v>-</v>
      </c>
      <c r="G361" s="121" t="str">
        <f>IF(FN_MC!I364="","*",FN_MC!I364)</f>
        <v>*</v>
      </c>
      <c r="H361" s="121" t="str">
        <f>IF(FN_MC!AB364="","*",FN_MC!AB364)</f>
        <v>*</v>
      </c>
      <c r="I361" s="121" t="str">
        <f>IF(FN_MC!AC364="","*",FN_MC!AC364)</f>
        <v>-</v>
      </c>
      <c r="J361" s="122" t="str">
        <f>IF(FN_MC!AA364="","*",FN_MC!AA364)</f>
        <v>*</v>
      </c>
      <c r="K361" s="134" t="str">
        <f>IF(FN_MC!AD364="","*",FN_MC!AD364)</f>
        <v>*</v>
      </c>
    </row>
    <row r="362" spans="2:11" s="123" customFormat="1" hidden="1">
      <c r="B362" s="120" t="str">
        <f>IF(FN_MC!Y365="","*",FN_MC!Y365)</f>
        <v>*</v>
      </c>
      <c r="C362" s="121" t="str">
        <f>IF(FN_MC!B365="","*",FN_MC!B365)</f>
        <v>*</v>
      </c>
      <c r="D362" s="121" t="str">
        <f>IF(FN_MC!D365="","*",FN_MC!D365)</f>
        <v>*</v>
      </c>
      <c r="E362" s="121" t="str">
        <f>IF(FN_MC!H365="","*",FN_MC!H365)</f>
        <v>*</v>
      </c>
      <c r="F362" s="137" t="str">
        <f>IF(FN_MC!M365="","*",FN_MC!M365)</f>
        <v>-</v>
      </c>
      <c r="G362" s="121" t="str">
        <f>IF(FN_MC!I365="","*",FN_MC!I365)</f>
        <v>*</v>
      </c>
      <c r="H362" s="121" t="str">
        <f>IF(FN_MC!AB365="","*",FN_MC!AB365)</f>
        <v>*</v>
      </c>
      <c r="I362" s="121" t="str">
        <f>IF(FN_MC!AC365="","*",FN_MC!AC365)</f>
        <v>-</v>
      </c>
      <c r="J362" s="122" t="str">
        <f>IF(FN_MC!AA365="","*",FN_MC!AA365)</f>
        <v>*</v>
      </c>
      <c r="K362" s="134" t="str">
        <f>IF(FN_MC!AD365="","*",FN_MC!AD365)</f>
        <v>*</v>
      </c>
    </row>
    <row r="363" spans="2:11" s="123" customFormat="1" hidden="1">
      <c r="B363" s="120" t="str">
        <f>IF(FN_MC!Y366="","*",FN_MC!Y366)</f>
        <v>*</v>
      </c>
      <c r="C363" s="121" t="str">
        <f>IF(FN_MC!B366="","*",FN_MC!B366)</f>
        <v>*</v>
      </c>
      <c r="D363" s="121" t="str">
        <f>IF(FN_MC!D366="","*",FN_MC!D366)</f>
        <v>*</v>
      </c>
      <c r="E363" s="121" t="str">
        <f>IF(FN_MC!H366="","*",FN_MC!H366)</f>
        <v>*</v>
      </c>
      <c r="F363" s="137" t="str">
        <f>IF(FN_MC!M366="","*",FN_MC!M366)</f>
        <v>-</v>
      </c>
      <c r="G363" s="121" t="str">
        <f>IF(FN_MC!I366="","*",FN_MC!I366)</f>
        <v>*</v>
      </c>
      <c r="H363" s="121" t="str">
        <f>IF(FN_MC!AB366="","*",FN_MC!AB366)</f>
        <v>*</v>
      </c>
      <c r="I363" s="121" t="str">
        <f>IF(FN_MC!AC366="","*",FN_MC!AC366)</f>
        <v>-</v>
      </c>
      <c r="J363" s="122" t="str">
        <f>IF(FN_MC!AA366="","*",FN_MC!AA366)</f>
        <v>*</v>
      </c>
      <c r="K363" s="134" t="str">
        <f>IF(FN_MC!AD366="","*",FN_MC!AD366)</f>
        <v>*</v>
      </c>
    </row>
    <row r="364" spans="2:11" s="123" customFormat="1" hidden="1">
      <c r="B364" s="120" t="str">
        <f>IF(FN_MC!Y367="","*",FN_MC!Y367)</f>
        <v>*</v>
      </c>
      <c r="C364" s="121" t="str">
        <f>IF(FN_MC!B367="","*",FN_MC!B367)</f>
        <v>*</v>
      </c>
      <c r="D364" s="121" t="str">
        <f>IF(FN_MC!D367="","*",FN_MC!D367)</f>
        <v>*</v>
      </c>
      <c r="E364" s="121" t="str">
        <f>IF(FN_MC!H367="","*",FN_MC!H367)</f>
        <v>*</v>
      </c>
      <c r="F364" s="137" t="str">
        <f>IF(FN_MC!M367="","*",FN_MC!M367)</f>
        <v>-</v>
      </c>
      <c r="G364" s="121" t="str">
        <f>IF(FN_MC!I367="","*",FN_MC!I367)</f>
        <v>*</v>
      </c>
      <c r="H364" s="121" t="str">
        <f>IF(FN_MC!AB367="","*",FN_MC!AB367)</f>
        <v>*</v>
      </c>
      <c r="I364" s="121" t="str">
        <f>IF(FN_MC!AC367="","*",FN_MC!AC367)</f>
        <v>-</v>
      </c>
      <c r="J364" s="122" t="str">
        <f>IF(FN_MC!AA367="","*",FN_MC!AA367)</f>
        <v>*</v>
      </c>
      <c r="K364" s="134" t="str">
        <f>IF(FN_MC!AD367="","*",FN_MC!AD367)</f>
        <v>*</v>
      </c>
    </row>
    <row r="365" spans="2:11" s="123" customFormat="1" hidden="1">
      <c r="B365" s="120" t="str">
        <f>IF(FN_MC!Y368="","*",FN_MC!Y368)</f>
        <v>*</v>
      </c>
      <c r="C365" s="121" t="str">
        <f>IF(FN_MC!B368="","*",FN_MC!B368)</f>
        <v>*</v>
      </c>
      <c r="D365" s="121" t="str">
        <f>IF(FN_MC!D368="","*",FN_MC!D368)</f>
        <v>*</v>
      </c>
      <c r="E365" s="121" t="str">
        <f>IF(FN_MC!H368="","*",FN_MC!H368)</f>
        <v>*</v>
      </c>
      <c r="F365" s="137" t="str">
        <f>IF(FN_MC!M368="","*",FN_MC!M368)</f>
        <v>-</v>
      </c>
      <c r="G365" s="121" t="str">
        <f>IF(FN_MC!I368="","*",FN_MC!I368)</f>
        <v>*</v>
      </c>
      <c r="H365" s="121" t="str">
        <f>IF(FN_MC!AB368="","*",FN_MC!AB368)</f>
        <v>*</v>
      </c>
      <c r="I365" s="121" t="str">
        <f>IF(FN_MC!AC368="","*",FN_MC!AC368)</f>
        <v>-</v>
      </c>
      <c r="J365" s="122" t="str">
        <f>IF(FN_MC!AA368="","*",FN_MC!AA368)</f>
        <v>*</v>
      </c>
      <c r="K365" s="134" t="str">
        <f>IF(FN_MC!AD368="","*",FN_MC!AD368)</f>
        <v>*</v>
      </c>
    </row>
    <row r="366" spans="2:11" s="123" customFormat="1" hidden="1">
      <c r="B366" s="120" t="str">
        <f>IF(FN_MC!Y369="","*",FN_MC!Y369)</f>
        <v>*</v>
      </c>
      <c r="C366" s="121" t="str">
        <f>IF(FN_MC!B369="","*",FN_MC!B369)</f>
        <v>*</v>
      </c>
      <c r="D366" s="121" t="str">
        <f>IF(FN_MC!D369="","*",FN_MC!D369)</f>
        <v>*</v>
      </c>
      <c r="E366" s="121" t="str">
        <f>IF(FN_MC!H369="","*",FN_MC!H369)</f>
        <v>*</v>
      </c>
      <c r="F366" s="137" t="str">
        <f>IF(FN_MC!M369="","*",FN_MC!M369)</f>
        <v>-</v>
      </c>
      <c r="G366" s="121" t="str">
        <f>IF(FN_MC!I369="","*",FN_MC!I369)</f>
        <v>*</v>
      </c>
      <c r="H366" s="121" t="str">
        <f>IF(FN_MC!AB369="","*",FN_MC!AB369)</f>
        <v>*</v>
      </c>
      <c r="I366" s="121" t="str">
        <f>IF(FN_MC!AC369="","*",FN_MC!AC369)</f>
        <v>-</v>
      </c>
      <c r="J366" s="122" t="str">
        <f>IF(FN_MC!AA369="","*",FN_MC!AA369)</f>
        <v>*</v>
      </c>
      <c r="K366" s="134" t="str">
        <f>IF(FN_MC!AD369="","*",FN_MC!AD369)</f>
        <v>*</v>
      </c>
    </row>
    <row r="367" spans="2:11" s="123" customFormat="1" hidden="1">
      <c r="B367" s="120" t="str">
        <f>IF(FN_MC!Y370="","*",FN_MC!Y370)</f>
        <v>*</v>
      </c>
      <c r="C367" s="121" t="str">
        <f>IF(FN_MC!B370="","*",FN_MC!B370)</f>
        <v>*</v>
      </c>
      <c r="D367" s="121" t="str">
        <f>IF(FN_MC!D370="","*",FN_MC!D370)</f>
        <v>*</v>
      </c>
      <c r="E367" s="121" t="str">
        <f>IF(FN_MC!H370="","*",FN_MC!H370)</f>
        <v>*</v>
      </c>
      <c r="F367" s="137" t="str">
        <f>IF(FN_MC!M370="","*",FN_MC!M370)</f>
        <v>-</v>
      </c>
      <c r="G367" s="121" t="str">
        <f>IF(FN_MC!I370="","*",FN_MC!I370)</f>
        <v>*</v>
      </c>
      <c r="H367" s="121" t="str">
        <f>IF(FN_MC!AB370="","*",FN_MC!AB370)</f>
        <v>*</v>
      </c>
      <c r="I367" s="121" t="str">
        <f>IF(FN_MC!AC370="","*",FN_MC!AC370)</f>
        <v>-</v>
      </c>
      <c r="J367" s="122" t="str">
        <f>IF(FN_MC!AA370="","*",FN_MC!AA370)</f>
        <v>*</v>
      </c>
      <c r="K367" s="134" t="str">
        <f>IF(FN_MC!AD370="","*",FN_MC!AD370)</f>
        <v>*</v>
      </c>
    </row>
    <row r="368" spans="2:11" s="123" customFormat="1" hidden="1">
      <c r="B368" s="120" t="str">
        <f>IF(FN_MC!Y371="","*",FN_MC!Y371)</f>
        <v>*</v>
      </c>
      <c r="C368" s="121" t="str">
        <f>IF(FN_MC!B371="","*",FN_MC!B371)</f>
        <v>*</v>
      </c>
      <c r="D368" s="121" t="str">
        <f>IF(FN_MC!D371="","*",FN_MC!D371)</f>
        <v>*</v>
      </c>
      <c r="E368" s="121" t="str">
        <f>IF(FN_MC!H371="","*",FN_MC!H371)</f>
        <v>*</v>
      </c>
      <c r="F368" s="137" t="str">
        <f>IF(FN_MC!M371="","*",FN_MC!M371)</f>
        <v>-</v>
      </c>
      <c r="G368" s="121" t="str">
        <f>IF(FN_MC!I371="","*",FN_MC!I371)</f>
        <v>*</v>
      </c>
      <c r="H368" s="121" t="str">
        <f>IF(FN_MC!AB371="","*",FN_MC!AB371)</f>
        <v>*</v>
      </c>
      <c r="I368" s="121" t="str">
        <f>IF(FN_MC!AC371="","*",FN_MC!AC371)</f>
        <v>-</v>
      </c>
      <c r="J368" s="122" t="str">
        <f>IF(FN_MC!AA371="","*",FN_MC!AA371)</f>
        <v>*</v>
      </c>
      <c r="K368" s="134" t="str">
        <f>IF(FN_MC!AD371="","*",FN_MC!AD371)</f>
        <v>*</v>
      </c>
    </row>
    <row r="369" spans="2:11" s="123" customFormat="1" hidden="1">
      <c r="B369" s="120" t="str">
        <f>IF(FN_MC!Y372="","*",FN_MC!Y372)</f>
        <v>*</v>
      </c>
      <c r="C369" s="121" t="str">
        <f>IF(FN_MC!B372="","*",FN_MC!B372)</f>
        <v>*</v>
      </c>
      <c r="D369" s="121" t="str">
        <f>IF(FN_MC!D372="","*",FN_MC!D372)</f>
        <v>*</v>
      </c>
      <c r="E369" s="121" t="str">
        <f>IF(FN_MC!H372="","*",FN_MC!H372)</f>
        <v>*</v>
      </c>
      <c r="F369" s="137" t="str">
        <f>IF(FN_MC!M372="","*",FN_MC!M372)</f>
        <v>-</v>
      </c>
      <c r="G369" s="121" t="str">
        <f>IF(FN_MC!I372="","*",FN_MC!I372)</f>
        <v>*</v>
      </c>
      <c r="H369" s="121" t="str">
        <f>IF(FN_MC!AB372="","*",FN_MC!AB372)</f>
        <v>*</v>
      </c>
      <c r="I369" s="121" t="str">
        <f>IF(FN_MC!AC372="","*",FN_MC!AC372)</f>
        <v>-</v>
      </c>
      <c r="J369" s="122" t="str">
        <f>IF(FN_MC!AA372="","*",FN_MC!AA372)</f>
        <v>*</v>
      </c>
      <c r="K369" s="134" t="str">
        <f>IF(FN_MC!AD372="","*",FN_MC!AD372)</f>
        <v>*</v>
      </c>
    </row>
    <row r="370" spans="2:11" s="123" customFormat="1" hidden="1">
      <c r="B370" s="120" t="str">
        <f>IF(FN_MC!Y373="","*",FN_MC!Y373)</f>
        <v>*</v>
      </c>
      <c r="C370" s="121" t="str">
        <f>IF(FN_MC!B373="","*",FN_MC!B373)</f>
        <v>*</v>
      </c>
      <c r="D370" s="121" t="str">
        <f>IF(FN_MC!D373="","*",FN_MC!D373)</f>
        <v>*</v>
      </c>
      <c r="E370" s="121" t="str">
        <f>IF(FN_MC!H373="","*",FN_MC!H373)</f>
        <v>*</v>
      </c>
      <c r="F370" s="137" t="str">
        <f>IF(FN_MC!M373="","*",FN_MC!M373)</f>
        <v>-</v>
      </c>
      <c r="G370" s="121" t="str">
        <f>IF(FN_MC!I373="","*",FN_MC!I373)</f>
        <v>*</v>
      </c>
      <c r="H370" s="121" t="str">
        <f>IF(FN_MC!AB373="","*",FN_MC!AB373)</f>
        <v>*</v>
      </c>
      <c r="I370" s="121" t="str">
        <f>IF(FN_MC!AC373="","*",FN_MC!AC373)</f>
        <v>-</v>
      </c>
      <c r="J370" s="122" t="str">
        <f>IF(FN_MC!AA373="","*",FN_MC!AA373)</f>
        <v>*</v>
      </c>
      <c r="K370" s="134" t="str">
        <f>IF(FN_MC!AD373="","*",FN_MC!AD373)</f>
        <v>*</v>
      </c>
    </row>
    <row r="371" spans="2:11" s="123" customFormat="1" hidden="1">
      <c r="B371" s="120" t="str">
        <f>IF(FN_MC!Y374="","*",FN_MC!Y374)</f>
        <v>*</v>
      </c>
      <c r="C371" s="121" t="str">
        <f>IF(FN_MC!B374="","*",FN_MC!B374)</f>
        <v>*</v>
      </c>
      <c r="D371" s="121" t="str">
        <f>IF(FN_MC!D374="","*",FN_MC!D374)</f>
        <v>*</v>
      </c>
      <c r="E371" s="121" t="str">
        <f>IF(FN_MC!H374="","*",FN_MC!H374)</f>
        <v>*</v>
      </c>
      <c r="F371" s="137" t="str">
        <f>IF(FN_MC!M374="","*",FN_MC!M374)</f>
        <v>-</v>
      </c>
      <c r="G371" s="121" t="str">
        <f>IF(FN_MC!I374="","*",FN_MC!I374)</f>
        <v>*</v>
      </c>
      <c r="H371" s="121" t="str">
        <f>IF(FN_MC!AB374="","*",FN_MC!AB374)</f>
        <v>*</v>
      </c>
      <c r="I371" s="121" t="str">
        <f>IF(FN_MC!AC374="","*",FN_MC!AC374)</f>
        <v>-</v>
      </c>
      <c r="J371" s="122" t="str">
        <f>IF(FN_MC!AA374="","*",FN_MC!AA374)</f>
        <v>*</v>
      </c>
      <c r="K371" s="134" t="str">
        <f>IF(FN_MC!AD374="","*",FN_MC!AD374)</f>
        <v>*</v>
      </c>
    </row>
    <row r="372" spans="2:11" s="123" customFormat="1" hidden="1">
      <c r="B372" s="120" t="str">
        <f>IF(FN_MC!Y375="","*",FN_MC!Y375)</f>
        <v>*</v>
      </c>
      <c r="C372" s="121" t="str">
        <f>IF(FN_MC!B375="","*",FN_MC!B375)</f>
        <v>*</v>
      </c>
      <c r="D372" s="121" t="str">
        <f>IF(FN_MC!D375="","*",FN_MC!D375)</f>
        <v>*</v>
      </c>
      <c r="E372" s="121" t="str">
        <f>IF(FN_MC!H375="","*",FN_MC!H375)</f>
        <v>*</v>
      </c>
      <c r="F372" s="137" t="str">
        <f>IF(FN_MC!M375="","*",FN_MC!M375)</f>
        <v>-</v>
      </c>
      <c r="G372" s="121" t="str">
        <f>IF(FN_MC!I375="","*",FN_MC!I375)</f>
        <v>*</v>
      </c>
      <c r="H372" s="121" t="str">
        <f>IF(FN_MC!AB375="","*",FN_MC!AB375)</f>
        <v>*</v>
      </c>
      <c r="I372" s="121" t="str">
        <f>IF(FN_MC!AC375="","*",FN_MC!AC375)</f>
        <v>-</v>
      </c>
      <c r="J372" s="122" t="str">
        <f>IF(FN_MC!AA375="","*",FN_MC!AA375)</f>
        <v>*</v>
      </c>
      <c r="K372" s="134" t="str">
        <f>IF(FN_MC!AD375="","*",FN_MC!AD375)</f>
        <v>*</v>
      </c>
    </row>
    <row r="373" spans="2:11" s="123" customFormat="1" hidden="1">
      <c r="B373" s="120" t="str">
        <f>IF(FN_MC!Y376="","*",FN_MC!Y376)</f>
        <v>*</v>
      </c>
      <c r="C373" s="121" t="str">
        <f>IF(FN_MC!B376="","*",FN_MC!B376)</f>
        <v>*</v>
      </c>
      <c r="D373" s="121" t="str">
        <f>IF(FN_MC!D376="","*",FN_MC!D376)</f>
        <v>*</v>
      </c>
      <c r="E373" s="121" t="str">
        <f>IF(FN_MC!H376="","*",FN_MC!H376)</f>
        <v>*</v>
      </c>
      <c r="F373" s="137" t="str">
        <f>IF(FN_MC!M376="","*",FN_MC!M376)</f>
        <v>-</v>
      </c>
      <c r="G373" s="121" t="str">
        <f>IF(FN_MC!I376="","*",FN_MC!I376)</f>
        <v>*</v>
      </c>
      <c r="H373" s="121" t="str">
        <f>IF(FN_MC!AB376="","*",FN_MC!AB376)</f>
        <v>*</v>
      </c>
      <c r="I373" s="121" t="str">
        <f>IF(FN_MC!AC376="","*",FN_MC!AC376)</f>
        <v>-</v>
      </c>
      <c r="J373" s="122" t="str">
        <f>IF(FN_MC!AA376="","*",FN_MC!AA376)</f>
        <v>*</v>
      </c>
      <c r="K373" s="134" t="str">
        <f>IF(FN_MC!AD376="","*",FN_MC!AD376)</f>
        <v>*</v>
      </c>
    </row>
    <row r="374" spans="2:11" s="123" customFormat="1" hidden="1">
      <c r="B374" s="120" t="str">
        <f>IF(FN_MC!Y377="","*",FN_MC!Y377)</f>
        <v>*</v>
      </c>
      <c r="C374" s="121" t="str">
        <f>IF(FN_MC!B377="","*",FN_MC!B377)</f>
        <v>*</v>
      </c>
      <c r="D374" s="121" t="str">
        <f>IF(FN_MC!D377="","*",FN_MC!D377)</f>
        <v>*</v>
      </c>
      <c r="E374" s="121" t="str">
        <f>IF(FN_MC!H377="","*",FN_MC!H377)</f>
        <v>*</v>
      </c>
      <c r="F374" s="137" t="str">
        <f>IF(FN_MC!M377="","*",FN_MC!M377)</f>
        <v>-</v>
      </c>
      <c r="G374" s="121" t="str">
        <f>IF(FN_MC!I377="","*",FN_MC!I377)</f>
        <v>*</v>
      </c>
      <c r="H374" s="121" t="str">
        <f>IF(FN_MC!AB377="","*",FN_MC!AB377)</f>
        <v>*</v>
      </c>
      <c r="I374" s="121" t="str">
        <f>IF(FN_MC!AC377="","*",FN_MC!AC377)</f>
        <v>-</v>
      </c>
      <c r="J374" s="122" t="str">
        <f>IF(FN_MC!AA377="","*",FN_MC!AA377)</f>
        <v>*</v>
      </c>
      <c r="K374" s="134" t="str">
        <f>IF(FN_MC!AD377="","*",FN_MC!AD377)</f>
        <v>*</v>
      </c>
    </row>
    <row r="375" spans="2:11" s="123" customFormat="1" hidden="1">
      <c r="B375" s="120" t="str">
        <f>IF(FN_MC!Y378="","*",FN_MC!Y378)</f>
        <v>*</v>
      </c>
      <c r="C375" s="121" t="str">
        <f>IF(FN_MC!B378="","*",FN_MC!B378)</f>
        <v>*</v>
      </c>
      <c r="D375" s="121" t="str">
        <f>IF(FN_MC!D378="","*",FN_MC!D378)</f>
        <v>*</v>
      </c>
      <c r="E375" s="121" t="str">
        <f>IF(FN_MC!H378="","*",FN_MC!H378)</f>
        <v>*</v>
      </c>
      <c r="F375" s="137" t="str">
        <f>IF(FN_MC!M378="","*",FN_MC!M378)</f>
        <v>-</v>
      </c>
      <c r="G375" s="121" t="str">
        <f>IF(FN_MC!I378="","*",FN_MC!I378)</f>
        <v>*</v>
      </c>
      <c r="H375" s="121" t="str">
        <f>IF(FN_MC!AB378="","*",FN_MC!AB378)</f>
        <v>*</v>
      </c>
      <c r="I375" s="121" t="str">
        <f>IF(FN_MC!AC378="","*",FN_MC!AC378)</f>
        <v>-</v>
      </c>
      <c r="J375" s="122" t="str">
        <f>IF(FN_MC!AA378="","*",FN_MC!AA378)</f>
        <v>*</v>
      </c>
      <c r="K375" s="134" t="str">
        <f>IF(FN_MC!AD378="","*",FN_MC!AD378)</f>
        <v>*</v>
      </c>
    </row>
    <row r="376" spans="2:11" s="123" customFormat="1" hidden="1">
      <c r="B376" s="120" t="str">
        <f>IF(FN_MC!Y379="","*",FN_MC!Y379)</f>
        <v>*</v>
      </c>
      <c r="C376" s="121" t="str">
        <f>IF(FN_MC!B379="","*",FN_MC!B379)</f>
        <v>*</v>
      </c>
      <c r="D376" s="121" t="str">
        <f>IF(FN_MC!D379="","*",FN_MC!D379)</f>
        <v>*</v>
      </c>
      <c r="E376" s="121" t="str">
        <f>IF(FN_MC!H379="","*",FN_MC!H379)</f>
        <v>*</v>
      </c>
      <c r="F376" s="137" t="str">
        <f>IF(FN_MC!M379="","*",FN_MC!M379)</f>
        <v>-</v>
      </c>
      <c r="G376" s="121" t="str">
        <f>IF(FN_MC!I379="","*",FN_MC!I379)</f>
        <v>*</v>
      </c>
      <c r="H376" s="121" t="str">
        <f>IF(FN_MC!AB379="","*",FN_MC!AB379)</f>
        <v>*</v>
      </c>
      <c r="I376" s="121" t="str">
        <f>IF(FN_MC!AC379="","*",FN_MC!AC379)</f>
        <v>-</v>
      </c>
      <c r="J376" s="122" t="str">
        <f>IF(FN_MC!AA379="","*",FN_MC!AA379)</f>
        <v>*</v>
      </c>
      <c r="K376" s="134" t="str">
        <f>IF(FN_MC!AD379="","*",FN_MC!AD379)</f>
        <v>*</v>
      </c>
    </row>
    <row r="377" spans="2:11" s="123" customFormat="1" hidden="1">
      <c r="B377" s="120" t="str">
        <f>IF(FN_MC!Y380="","*",FN_MC!Y380)</f>
        <v>*</v>
      </c>
      <c r="C377" s="121" t="str">
        <f>IF(FN_MC!B380="","*",FN_MC!B380)</f>
        <v>*</v>
      </c>
      <c r="D377" s="121" t="str">
        <f>IF(FN_MC!D380="","*",FN_MC!D380)</f>
        <v>*</v>
      </c>
      <c r="E377" s="121" t="str">
        <f>IF(FN_MC!H380="","*",FN_MC!H380)</f>
        <v>*</v>
      </c>
      <c r="F377" s="137" t="str">
        <f>IF(FN_MC!M380="","*",FN_MC!M380)</f>
        <v>-</v>
      </c>
      <c r="G377" s="121" t="str">
        <f>IF(FN_MC!I380="","*",FN_MC!I380)</f>
        <v>*</v>
      </c>
      <c r="H377" s="121" t="str">
        <f>IF(FN_MC!AB380="","*",FN_MC!AB380)</f>
        <v>*</v>
      </c>
      <c r="I377" s="121" t="str">
        <f>IF(FN_MC!AC380="","*",FN_MC!AC380)</f>
        <v>-</v>
      </c>
      <c r="J377" s="122" t="str">
        <f>IF(FN_MC!AA380="","*",FN_MC!AA380)</f>
        <v>*</v>
      </c>
      <c r="K377" s="134" t="str">
        <f>IF(FN_MC!AD380="","*",FN_MC!AD380)</f>
        <v>*</v>
      </c>
    </row>
    <row r="378" spans="2:11" s="123" customFormat="1" hidden="1">
      <c r="B378" s="120" t="str">
        <f>IF(FN_MC!Y381="","*",FN_MC!Y381)</f>
        <v>*</v>
      </c>
      <c r="C378" s="121" t="str">
        <f>IF(FN_MC!B381="","*",FN_MC!B381)</f>
        <v>*</v>
      </c>
      <c r="D378" s="121" t="str">
        <f>IF(FN_MC!D381="","*",FN_MC!D381)</f>
        <v>*</v>
      </c>
      <c r="E378" s="121" t="str">
        <f>IF(FN_MC!H381="","*",FN_MC!H381)</f>
        <v>*</v>
      </c>
      <c r="F378" s="137" t="str">
        <f>IF(FN_MC!M381="","*",FN_MC!M381)</f>
        <v>-</v>
      </c>
      <c r="G378" s="121" t="str">
        <f>IF(FN_MC!I381="","*",FN_MC!I381)</f>
        <v>*</v>
      </c>
      <c r="H378" s="121" t="str">
        <f>IF(FN_MC!AB381="","*",FN_MC!AB381)</f>
        <v>*</v>
      </c>
      <c r="I378" s="121" t="str">
        <f>IF(FN_MC!AC381="","*",FN_MC!AC381)</f>
        <v>-</v>
      </c>
      <c r="J378" s="122" t="str">
        <f>IF(FN_MC!AA381="","*",FN_MC!AA381)</f>
        <v>*</v>
      </c>
      <c r="K378" s="134" t="str">
        <f>IF(FN_MC!AD381="","*",FN_MC!AD381)</f>
        <v>*</v>
      </c>
    </row>
    <row r="379" spans="2:11" s="123" customFormat="1" hidden="1">
      <c r="B379" s="120" t="str">
        <f>IF(FN_MC!Y382="","*",FN_MC!Y382)</f>
        <v>*</v>
      </c>
      <c r="C379" s="121" t="str">
        <f>IF(FN_MC!B382="","*",FN_MC!B382)</f>
        <v>*</v>
      </c>
      <c r="D379" s="121" t="str">
        <f>IF(FN_MC!D382="","*",FN_MC!D382)</f>
        <v>*</v>
      </c>
      <c r="E379" s="121" t="str">
        <f>IF(FN_MC!H382="","*",FN_MC!H382)</f>
        <v>*</v>
      </c>
      <c r="F379" s="137" t="str">
        <f>IF(FN_MC!M382="","*",FN_MC!M382)</f>
        <v>-</v>
      </c>
      <c r="G379" s="121" t="str">
        <f>IF(FN_MC!I382="","*",FN_MC!I382)</f>
        <v>*</v>
      </c>
      <c r="H379" s="121" t="str">
        <f>IF(FN_MC!AB382="","*",FN_MC!AB382)</f>
        <v>*</v>
      </c>
      <c r="I379" s="121" t="str">
        <f>IF(FN_MC!AC382="","*",FN_MC!AC382)</f>
        <v>-</v>
      </c>
      <c r="J379" s="122" t="str">
        <f>IF(FN_MC!AA382="","*",FN_MC!AA382)</f>
        <v>*</v>
      </c>
      <c r="K379" s="134" t="str">
        <f>IF(FN_MC!AD382="","*",FN_MC!AD382)</f>
        <v>*</v>
      </c>
    </row>
    <row r="380" spans="2:11" s="123" customFormat="1" hidden="1">
      <c r="B380" s="120" t="str">
        <f>IF(FN_MC!Y383="","*",FN_MC!Y383)</f>
        <v>*</v>
      </c>
      <c r="C380" s="121" t="str">
        <f>IF(FN_MC!B383="","*",FN_MC!B383)</f>
        <v>*</v>
      </c>
      <c r="D380" s="121" t="str">
        <f>IF(FN_MC!D383="","*",FN_MC!D383)</f>
        <v>*</v>
      </c>
      <c r="E380" s="121" t="str">
        <f>IF(FN_MC!H383="","*",FN_MC!H383)</f>
        <v>*</v>
      </c>
      <c r="F380" s="137" t="str">
        <f>IF(FN_MC!M383="","*",FN_MC!M383)</f>
        <v>-</v>
      </c>
      <c r="G380" s="121" t="str">
        <f>IF(FN_MC!I383="","*",FN_MC!I383)</f>
        <v>*</v>
      </c>
      <c r="H380" s="121" t="str">
        <f>IF(FN_MC!AB383="","*",FN_MC!AB383)</f>
        <v>*</v>
      </c>
      <c r="I380" s="121" t="str">
        <f>IF(FN_MC!AC383="","*",FN_MC!AC383)</f>
        <v>-</v>
      </c>
      <c r="J380" s="122" t="str">
        <f>IF(FN_MC!AA383="","*",FN_MC!AA383)</f>
        <v>*</v>
      </c>
      <c r="K380" s="134" t="str">
        <f>IF(FN_MC!AD383="","*",FN_MC!AD383)</f>
        <v>*</v>
      </c>
    </row>
    <row r="381" spans="2:11" s="123" customFormat="1" hidden="1">
      <c r="B381" s="120" t="str">
        <f>IF(FN_MC!Y384="","*",FN_MC!Y384)</f>
        <v>*</v>
      </c>
      <c r="C381" s="121" t="str">
        <f>IF(FN_MC!B384="","*",FN_MC!B384)</f>
        <v>*</v>
      </c>
      <c r="D381" s="121" t="str">
        <f>IF(FN_MC!D384="","*",FN_MC!D384)</f>
        <v>*</v>
      </c>
      <c r="E381" s="121" t="str">
        <f>IF(FN_MC!H384="","*",FN_MC!H384)</f>
        <v>*</v>
      </c>
      <c r="F381" s="137" t="str">
        <f>IF(FN_MC!M384="","*",FN_MC!M384)</f>
        <v>-</v>
      </c>
      <c r="G381" s="121" t="str">
        <f>IF(FN_MC!I384="","*",FN_MC!I384)</f>
        <v>*</v>
      </c>
      <c r="H381" s="121" t="str">
        <f>IF(FN_MC!AB384="","*",FN_MC!AB384)</f>
        <v>*</v>
      </c>
      <c r="I381" s="121" t="str">
        <f>IF(FN_MC!AC384="","*",FN_MC!AC384)</f>
        <v>-</v>
      </c>
      <c r="J381" s="122" t="str">
        <f>IF(FN_MC!AA384="","*",FN_MC!AA384)</f>
        <v>*</v>
      </c>
      <c r="K381" s="134" t="str">
        <f>IF(FN_MC!AD384="","*",FN_MC!AD384)</f>
        <v>*</v>
      </c>
    </row>
    <row r="382" spans="2:11" s="123" customFormat="1" hidden="1">
      <c r="B382" s="120" t="str">
        <f>IF(FN_MC!Y385="","*",FN_MC!Y385)</f>
        <v>*</v>
      </c>
      <c r="C382" s="121" t="str">
        <f>IF(FN_MC!B385="","*",FN_MC!B385)</f>
        <v>*</v>
      </c>
      <c r="D382" s="121" t="str">
        <f>IF(FN_MC!D385="","*",FN_MC!D385)</f>
        <v>*</v>
      </c>
      <c r="E382" s="121" t="str">
        <f>IF(FN_MC!H385="","*",FN_MC!H385)</f>
        <v>*</v>
      </c>
      <c r="F382" s="137" t="str">
        <f>IF(FN_MC!M385="","*",FN_MC!M385)</f>
        <v>-</v>
      </c>
      <c r="G382" s="121" t="str">
        <f>IF(FN_MC!I385="","*",FN_MC!I385)</f>
        <v>*</v>
      </c>
      <c r="H382" s="121" t="str">
        <f>IF(FN_MC!AB385="","*",FN_MC!AB385)</f>
        <v>*</v>
      </c>
      <c r="I382" s="121" t="str">
        <f>IF(FN_MC!AC385="","*",FN_MC!AC385)</f>
        <v>-</v>
      </c>
      <c r="J382" s="122" t="str">
        <f>IF(FN_MC!AA385="","*",FN_MC!AA385)</f>
        <v>*</v>
      </c>
      <c r="K382" s="134" t="str">
        <f>IF(FN_MC!AD385="","*",FN_MC!AD385)</f>
        <v>*</v>
      </c>
    </row>
    <row r="383" spans="2:11" s="123" customFormat="1" hidden="1">
      <c r="B383" s="120" t="str">
        <f>IF(FN_MC!Y386="","*",FN_MC!Y386)</f>
        <v>*</v>
      </c>
      <c r="C383" s="121" t="str">
        <f>IF(FN_MC!B386="","*",FN_MC!B386)</f>
        <v>*</v>
      </c>
      <c r="D383" s="121" t="str">
        <f>IF(FN_MC!D386="","*",FN_MC!D386)</f>
        <v>*</v>
      </c>
      <c r="E383" s="121" t="str">
        <f>IF(FN_MC!H386="","*",FN_MC!H386)</f>
        <v>*</v>
      </c>
      <c r="F383" s="137" t="str">
        <f>IF(FN_MC!M386="","*",FN_MC!M386)</f>
        <v>-</v>
      </c>
      <c r="G383" s="121" t="str">
        <f>IF(FN_MC!I386="","*",FN_MC!I386)</f>
        <v>*</v>
      </c>
      <c r="H383" s="121" t="str">
        <f>IF(FN_MC!AB386="","*",FN_MC!AB386)</f>
        <v>*</v>
      </c>
      <c r="I383" s="121" t="str">
        <f>IF(FN_MC!AC386="","*",FN_MC!AC386)</f>
        <v>-</v>
      </c>
      <c r="J383" s="122" t="str">
        <f>IF(FN_MC!AA386="","*",FN_MC!AA386)</f>
        <v>*</v>
      </c>
      <c r="K383" s="134" t="str">
        <f>IF(FN_MC!AD386="","*",FN_MC!AD386)</f>
        <v>*</v>
      </c>
    </row>
    <row r="384" spans="2:11" s="123" customFormat="1" hidden="1">
      <c r="B384" s="120" t="str">
        <f>IF(FN_MC!Y387="","*",FN_MC!Y387)</f>
        <v>*</v>
      </c>
      <c r="C384" s="121" t="str">
        <f>IF(FN_MC!B387="","*",FN_MC!B387)</f>
        <v>*</v>
      </c>
      <c r="D384" s="121" t="str">
        <f>IF(FN_MC!D387="","*",FN_MC!D387)</f>
        <v>*</v>
      </c>
      <c r="E384" s="121" t="str">
        <f>IF(FN_MC!H387="","*",FN_MC!H387)</f>
        <v>*</v>
      </c>
      <c r="F384" s="137" t="str">
        <f>IF(FN_MC!M387="","*",FN_MC!M387)</f>
        <v>-</v>
      </c>
      <c r="G384" s="121" t="str">
        <f>IF(FN_MC!I387="","*",FN_MC!I387)</f>
        <v>*</v>
      </c>
      <c r="H384" s="121" t="str">
        <f>IF(FN_MC!AB387="","*",FN_MC!AB387)</f>
        <v>*</v>
      </c>
      <c r="I384" s="121" t="str">
        <f>IF(FN_MC!AC387="","*",FN_MC!AC387)</f>
        <v>-</v>
      </c>
      <c r="J384" s="122" t="str">
        <f>IF(FN_MC!AA387="","*",FN_MC!AA387)</f>
        <v>*</v>
      </c>
      <c r="K384" s="134" t="str">
        <f>IF(FN_MC!AD387="","*",FN_MC!AD387)</f>
        <v>*</v>
      </c>
    </row>
    <row r="385" spans="2:11" s="123" customFormat="1" hidden="1">
      <c r="B385" s="120" t="str">
        <f>IF(FN_MC!Y388="","*",FN_MC!Y388)</f>
        <v>*</v>
      </c>
      <c r="C385" s="121" t="str">
        <f>IF(FN_MC!B388="","*",FN_MC!B388)</f>
        <v>*</v>
      </c>
      <c r="D385" s="121" t="str">
        <f>IF(FN_MC!D388="","*",FN_MC!D388)</f>
        <v>*</v>
      </c>
      <c r="E385" s="121" t="str">
        <f>IF(FN_MC!H388="","*",FN_MC!H388)</f>
        <v>*</v>
      </c>
      <c r="F385" s="137" t="str">
        <f>IF(FN_MC!M388="","*",FN_MC!M388)</f>
        <v>-</v>
      </c>
      <c r="G385" s="121" t="str">
        <f>IF(FN_MC!I388="","*",FN_MC!I388)</f>
        <v>*</v>
      </c>
      <c r="H385" s="121" t="str">
        <f>IF(FN_MC!AB388="","*",FN_MC!AB388)</f>
        <v>*</v>
      </c>
      <c r="I385" s="121" t="str">
        <f>IF(FN_MC!AC388="","*",FN_MC!AC388)</f>
        <v>-</v>
      </c>
      <c r="J385" s="122" t="str">
        <f>IF(FN_MC!AA388="","*",FN_MC!AA388)</f>
        <v>*</v>
      </c>
      <c r="K385" s="134" t="str">
        <f>IF(FN_MC!AD388="","*",FN_MC!AD388)</f>
        <v>*</v>
      </c>
    </row>
    <row r="386" spans="2:11" s="123" customFormat="1" hidden="1">
      <c r="B386" s="120" t="str">
        <f>IF(FN_MC!Y389="","*",FN_MC!Y389)</f>
        <v>*</v>
      </c>
      <c r="C386" s="121" t="str">
        <f>IF(FN_MC!B389="","*",FN_MC!B389)</f>
        <v>*</v>
      </c>
      <c r="D386" s="121" t="str">
        <f>IF(FN_MC!D389="","*",FN_MC!D389)</f>
        <v>*</v>
      </c>
      <c r="E386" s="121" t="str">
        <f>IF(FN_MC!H389="","*",FN_MC!H389)</f>
        <v>*</v>
      </c>
      <c r="F386" s="137" t="str">
        <f>IF(FN_MC!M389="","*",FN_MC!M389)</f>
        <v>-</v>
      </c>
      <c r="G386" s="121" t="str">
        <f>IF(FN_MC!I389="","*",FN_MC!I389)</f>
        <v>*</v>
      </c>
      <c r="H386" s="121" t="str">
        <f>IF(FN_MC!AB389="","*",FN_MC!AB389)</f>
        <v>*</v>
      </c>
      <c r="I386" s="121" t="str">
        <f>IF(FN_MC!AC389="","*",FN_MC!AC389)</f>
        <v>-</v>
      </c>
      <c r="J386" s="122" t="str">
        <f>IF(FN_MC!AA389="","*",FN_MC!AA389)</f>
        <v>*</v>
      </c>
      <c r="K386" s="134" t="str">
        <f>IF(FN_MC!AD389="","*",FN_MC!AD389)</f>
        <v>*</v>
      </c>
    </row>
    <row r="387" spans="2:11" s="123" customFormat="1" hidden="1">
      <c r="B387" s="120" t="str">
        <f>IF(FN_MC!Y390="","*",FN_MC!Y390)</f>
        <v>*</v>
      </c>
      <c r="C387" s="121" t="str">
        <f>IF(FN_MC!B390="","*",FN_MC!B390)</f>
        <v>*</v>
      </c>
      <c r="D387" s="121" t="str">
        <f>IF(FN_MC!D390="","*",FN_MC!D390)</f>
        <v>*</v>
      </c>
      <c r="E387" s="121" t="str">
        <f>IF(FN_MC!H390="","*",FN_MC!H390)</f>
        <v>*</v>
      </c>
      <c r="F387" s="137" t="str">
        <f>IF(FN_MC!M390="","*",FN_MC!M390)</f>
        <v>-</v>
      </c>
      <c r="G387" s="121" t="str">
        <f>IF(FN_MC!I390="","*",FN_MC!I390)</f>
        <v>*</v>
      </c>
      <c r="H387" s="121" t="str">
        <f>IF(FN_MC!AB390="","*",FN_MC!AB390)</f>
        <v>*</v>
      </c>
      <c r="I387" s="121" t="str">
        <f>IF(FN_MC!AC390="","*",FN_MC!AC390)</f>
        <v>-</v>
      </c>
      <c r="J387" s="122" t="str">
        <f>IF(FN_MC!AA390="","*",FN_MC!AA390)</f>
        <v>*</v>
      </c>
      <c r="K387" s="134" t="str">
        <f>IF(FN_MC!AD390="","*",FN_MC!AD390)</f>
        <v>*</v>
      </c>
    </row>
    <row r="388" spans="2:11" s="123" customFormat="1" hidden="1">
      <c r="B388" s="120" t="str">
        <f>IF(FN_MC!Y391="","*",FN_MC!Y391)</f>
        <v>*</v>
      </c>
      <c r="C388" s="121" t="str">
        <f>IF(FN_MC!B391="","*",FN_MC!B391)</f>
        <v>*</v>
      </c>
      <c r="D388" s="121" t="str">
        <f>IF(FN_MC!D391="","*",FN_MC!D391)</f>
        <v>*</v>
      </c>
      <c r="E388" s="121" t="str">
        <f>IF(FN_MC!H391="","*",FN_MC!H391)</f>
        <v>*</v>
      </c>
      <c r="F388" s="137" t="str">
        <f>IF(FN_MC!M391="","*",FN_MC!M391)</f>
        <v>-</v>
      </c>
      <c r="G388" s="121" t="str">
        <f>IF(FN_MC!I391="","*",FN_MC!I391)</f>
        <v>*</v>
      </c>
      <c r="H388" s="121" t="str">
        <f>IF(FN_MC!AB391="","*",FN_MC!AB391)</f>
        <v>*</v>
      </c>
      <c r="I388" s="121" t="str">
        <f>IF(FN_MC!AC391="","*",FN_MC!AC391)</f>
        <v>-</v>
      </c>
      <c r="J388" s="122" t="str">
        <f>IF(FN_MC!AA391="","*",FN_MC!AA391)</f>
        <v>*</v>
      </c>
      <c r="K388" s="134" t="str">
        <f>IF(FN_MC!AD391="","*",FN_MC!AD391)</f>
        <v>*</v>
      </c>
    </row>
    <row r="389" spans="2:11" s="123" customFormat="1" hidden="1">
      <c r="B389" s="120" t="str">
        <f>IF(FN_MC!Y392="","*",FN_MC!Y392)</f>
        <v>*</v>
      </c>
      <c r="C389" s="121" t="str">
        <f>IF(FN_MC!B392="","*",FN_MC!B392)</f>
        <v>*</v>
      </c>
      <c r="D389" s="121" t="str">
        <f>IF(FN_MC!D392="","*",FN_MC!D392)</f>
        <v>*</v>
      </c>
      <c r="E389" s="121" t="str">
        <f>IF(FN_MC!H392="","*",FN_MC!H392)</f>
        <v>*</v>
      </c>
      <c r="F389" s="137" t="str">
        <f>IF(FN_MC!M392="","*",FN_MC!M392)</f>
        <v>-</v>
      </c>
      <c r="G389" s="121" t="str">
        <f>IF(FN_MC!I392="","*",FN_MC!I392)</f>
        <v>*</v>
      </c>
      <c r="H389" s="121" t="str">
        <f>IF(FN_MC!AB392="","*",FN_MC!AB392)</f>
        <v>*</v>
      </c>
      <c r="I389" s="121" t="str">
        <f>IF(FN_MC!AC392="","*",FN_MC!AC392)</f>
        <v>-</v>
      </c>
      <c r="J389" s="122" t="str">
        <f>IF(FN_MC!AA392="","*",FN_MC!AA392)</f>
        <v>*</v>
      </c>
      <c r="K389" s="134" t="str">
        <f>IF(FN_MC!AD392="","*",FN_MC!AD392)</f>
        <v>*</v>
      </c>
    </row>
    <row r="390" spans="2:11" s="123" customFormat="1" hidden="1">
      <c r="B390" s="120" t="str">
        <f>IF(FN_MC!Y393="","*",FN_MC!Y393)</f>
        <v>*</v>
      </c>
      <c r="C390" s="121" t="str">
        <f>IF(FN_MC!B393="","*",FN_MC!B393)</f>
        <v>*</v>
      </c>
      <c r="D390" s="121" t="str">
        <f>IF(FN_MC!D393="","*",FN_MC!D393)</f>
        <v>*</v>
      </c>
      <c r="E390" s="121" t="str">
        <f>IF(FN_MC!H393="","*",FN_MC!H393)</f>
        <v>*</v>
      </c>
      <c r="F390" s="137" t="str">
        <f>IF(FN_MC!M393="","*",FN_MC!M393)</f>
        <v>-</v>
      </c>
      <c r="G390" s="121" t="str">
        <f>IF(FN_MC!I393="","*",FN_MC!I393)</f>
        <v>*</v>
      </c>
      <c r="H390" s="121" t="str">
        <f>IF(FN_MC!AB393="","*",FN_MC!AB393)</f>
        <v>*</v>
      </c>
      <c r="I390" s="121" t="str">
        <f>IF(FN_MC!AC393="","*",FN_MC!AC393)</f>
        <v>-</v>
      </c>
      <c r="J390" s="122" t="str">
        <f>IF(FN_MC!AA393="","*",FN_MC!AA393)</f>
        <v>*</v>
      </c>
      <c r="K390" s="134" t="str">
        <f>IF(FN_MC!AD393="","*",FN_MC!AD393)</f>
        <v>*</v>
      </c>
    </row>
    <row r="391" spans="2:11" s="123" customFormat="1" hidden="1">
      <c r="B391" s="120" t="str">
        <f>IF(FN_MC!Y394="","*",FN_MC!Y394)</f>
        <v>*</v>
      </c>
      <c r="C391" s="121" t="str">
        <f>IF(FN_MC!B394="","*",FN_MC!B394)</f>
        <v>*</v>
      </c>
      <c r="D391" s="121" t="str">
        <f>IF(FN_MC!D394="","*",FN_MC!D394)</f>
        <v>*</v>
      </c>
      <c r="E391" s="121" t="str">
        <f>IF(FN_MC!H394="","*",FN_MC!H394)</f>
        <v>*</v>
      </c>
      <c r="F391" s="137" t="str">
        <f>IF(FN_MC!M394="","*",FN_MC!M394)</f>
        <v>-</v>
      </c>
      <c r="G391" s="121" t="str">
        <f>IF(FN_MC!I394="","*",FN_MC!I394)</f>
        <v>*</v>
      </c>
      <c r="H391" s="121" t="str">
        <f>IF(FN_MC!AB394="","*",FN_MC!AB394)</f>
        <v>*</v>
      </c>
      <c r="I391" s="121" t="str">
        <f>IF(FN_MC!AC394="","*",FN_MC!AC394)</f>
        <v>-</v>
      </c>
      <c r="J391" s="122" t="str">
        <f>IF(FN_MC!AA394="","*",FN_MC!AA394)</f>
        <v>*</v>
      </c>
      <c r="K391" s="134" t="str">
        <f>IF(FN_MC!AD394="","*",FN_MC!AD394)</f>
        <v>*</v>
      </c>
    </row>
    <row r="392" spans="2:11" s="123" customFormat="1" hidden="1">
      <c r="B392" s="120" t="str">
        <f>IF(FN_MC!Y395="","*",FN_MC!Y395)</f>
        <v>*</v>
      </c>
      <c r="C392" s="121" t="str">
        <f>IF(FN_MC!B395="","*",FN_MC!B395)</f>
        <v>*</v>
      </c>
      <c r="D392" s="121" t="str">
        <f>IF(FN_MC!D395="","*",FN_MC!D395)</f>
        <v>*</v>
      </c>
      <c r="E392" s="121" t="str">
        <f>IF(FN_MC!H395="","*",FN_MC!H395)</f>
        <v>*</v>
      </c>
      <c r="F392" s="137" t="str">
        <f>IF(FN_MC!M395="","*",FN_MC!M395)</f>
        <v>-</v>
      </c>
      <c r="G392" s="121" t="str">
        <f>IF(FN_MC!I395="","*",FN_MC!I395)</f>
        <v>*</v>
      </c>
      <c r="H392" s="121" t="str">
        <f>IF(FN_MC!AB395="","*",FN_MC!AB395)</f>
        <v>*</v>
      </c>
      <c r="I392" s="121" t="str">
        <f>IF(FN_MC!AC395="","*",FN_MC!AC395)</f>
        <v>-</v>
      </c>
      <c r="J392" s="122" t="str">
        <f>IF(FN_MC!AA395="","*",FN_MC!AA395)</f>
        <v>*</v>
      </c>
      <c r="K392" s="134" t="str">
        <f>IF(FN_MC!AD395="","*",FN_MC!AD395)</f>
        <v>*</v>
      </c>
    </row>
    <row r="393" spans="2:11" s="123" customFormat="1" hidden="1">
      <c r="B393" s="120" t="str">
        <f>IF(FN_MC!Y396="","*",FN_MC!Y396)</f>
        <v>*</v>
      </c>
      <c r="C393" s="121" t="str">
        <f>IF(FN_MC!B396="","*",FN_MC!B396)</f>
        <v>*</v>
      </c>
      <c r="D393" s="121" t="str">
        <f>IF(FN_MC!D396="","*",FN_MC!D396)</f>
        <v>*</v>
      </c>
      <c r="E393" s="121" t="str">
        <f>IF(FN_MC!H396="","*",FN_MC!H396)</f>
        <v>*</v>
      </c>
      <c r="F393" s="137" t="str">
        <f>IF(FN_MC!M396="","*",FN_MC!M396)</f>
        <v>-</v>
      </c>
      <c r="G393" s="121" t="str">
        <f>IF(FN_MC!I396="","*",FN_MC!I396)</f>
        <v>*</v>
      </c>
      <c r="H393" s="121" t="str">
        <f>IF(FN_MC!AB396="","*",FN_MC!AB396)</f>
        <v>*</v>
      </c>
      <c r="I393" s="121" t="str">
        <f>IF(FN_MC!AC396="","*",FN_MC!AC396)</f>
        <v>-</v>
      </c>
      <c r="J393" s="122" t="str">
        <f>IF(FN_MC!AA396="","*",FN_MC!AA396)</f>
        <v>*</v>
      </c>
      <c r="K393" s="134" t="str">
        <f>IF(FN_MC!AD396="","*",FN_MC!AD396)</f>
        <v>*</v>
      </c>
    </row>
    <row r="394" spans="2:11" s="123" customFormat="1" hidden="1">
      <c r="B394" s="120" t="str">
        <f>IF(FN_MC!Y397="","*",FN_MC!Y397)</f>
        <v>*</v>
      </c>
      <c r="C394" s="121" t="str">
        <f>IF(FN_MC!B397="","*",FN_MC!B397)</f>
        <v>*</v>
      </c>
      <c r="D394" s="121" t="str">
        <f>IF(FN_MC!D397="","*",FN_MC!D397)</f>
        <v>*</v>
      </c>
      <c r="E394" s="121" t="str">
        <f>IF(FN_MC!H397="","*",FN_MC!H397)</f>
        <v>*</v>
      </c>
      <c r="F394" s="137" t="str">
        <f>IF(FN_MC!M397="","*",FN_MC!M397)</f>
        <v>-</v>
      </c>
      <c r="G394" s="121" t="str">
        <f>IF(FN_MC!I397="","*",FN_MC!I397)</f>
        <v>*</v>
      </c>
      <c r="H394" s="121" t="str">
        <f>IF(FN_MC!AB397="","*",FN_MC!AB397)</f>
        <v>*</v>
      </c>
      <c r="I394" s="121" t="str">
        <f>IF(FN_MC!AC397="","*",FN_MC!AC397)</f>
        <v>-</v>
      </c>
      <c r="J394" s="122" t="str">
        <f>IF(FN_MC!AA397="","*",FN_MC!AA397)</f>
        <v>*</v>
      </c>
      <c r="K394" s="134" t="str">
        <f>IF(FN_MC!AD397="","*",FN_MC!AD397)</f>
        <v>*</v>
      </c>
    </row>
    <row r="395" spans="2:11" s="123" customFormat="1" hidden="1">
      <c r="B395" s="120" t="str">
        <f>IF(FN_MC!Y398="","*",FN_MC!Y398)</f>
        <v>*</v>
      </c>
      <c r="C395" s="121" t="str">
        <f>IF(FN_MC!B398="","*",FN_MC!B398)</f>
        <v>*</v>
      </c>
      <c r="D395" s="121" t="str">
        <f>IF(FN_MC!D398="","*",FN_MC!D398)</f>
        <v>*</v>
      </c>
      <c r="E395" s="121" t="str">
        <f>IF(FN_MC!H398="","*",FN_MC!H398)</f>
        <v>*</v>
      </c>
      <c r="F395" s="137" t="str">
        <f>IF(FN_MC!M398="","*",FN_MC!M398)</f>
        <v>-</v>
      </c>
      <c r="G395" s="121" t="str">
        <f>IF(FN_MC!I398="","*",FN_MC!I398)</f>
        <v>*</v>
      </c>
      <c r="H395" s="121" t="str">
        <f>IF(FN_MC!AB398="","*",FN_MC!AB398)</f>
        <v>*</v>
      </c>
      <c r="I395" s="121" t="str">
        <f>IF(FN_MC!AC398="","*",FN_MC!AC398)</f>
        <v>-</v>
      </c>
      <c r="J395" s="122" t="str">
        <f>IF(FN_MC!AA398="","*",FN_MC!AA398)</f>
        <v>*</v>
      </c>
      <c r="K395" s="134" t="str">
        <f>IF(FN_MC!AD398="","*",FN_MC!AD398)</f>
        <v>*</v>
      </c>
    </row>
    <row r="396" spans="2:11" s="123" customFormat="1" hidden="1">
      <c r="B396" s="120" t="str">
        <f>IF(FN_MC!Y399="","*",FN_MC!Y399)</f>
        <v>*</v>
      </c>
      <c r="C396" s="121" t="str">
        <f>IF(FN_MC!B399="","*",FN_MC!B399)</f>
        <v>*</v>
      </c>
      <c r="D396" s="121" t="str">
        <f>IF(FN_MC!D399="","*",FN_MC!D399)</f>
        <v>*</v>
      </c>
      <c r="E396" s="121" t="str">
        <f>IF(FN_MC!H399="","*",FN_MC!H399)</f>
        <v>*</v>
      </c>
      <c r="F396" s="137" t="str">
        <f>IF(FN_MC!M399="","*",FN_MC!M399)</f>
        <v>-</v>
      </c>
      <c r="G396" s="121" t="str">
        <f>IF(FN_MC!I399="","*",FN_MC!I399)</f>
        <v>*</v>
      </c>
      <c r="H396" s="121" t="str">
        <f>IF(FN_MC!AB399="","*",FN_MC!AB399)</f>
        <v>*</v>
      </c>
      <c r="I396" s="121" t="str">
        <f>IF(FN_MC!AC399="","*",FN_MC!AC399)</f>
        <v>-</v>
      </c>
      <c r="J396" s="122" t="str">
        <f>IF(FN_MC!AA399="","*",FN_MC!AA399)</f>
        <v>*</v>
      </c>
      <c r="K396" s="134" t="str">
        <f>IF(FN_MC!AD399="","*",FN_MC!AD399)</f>
        <v>*</v>
      </c>
    </row>
    <row r="397" spans="2:11" s="123" customFormat="1" hidden="1">
      <c r="B397" s="120" t="str">
        <f>IF(FN_MC!Y400="","*",FN_MC!Y400)</f>
        <v>*</v>
      </c>
      <c r="C397" s="121" t="str">
        <f>IF(FN_MC!B400="","*",FN_MC!B400)</f>
        <v>*</v>
      </c>
      <c r="D397" s="121" t="str">
        <f>IF(FN_MC!D400="","*",FN_MC!D400)</f>
        <v>*</v>
      </c>
      <c r="E397" s="121" t="str">
        <f>IF(FN_MC!H400="","*",FN_MC!H400)</f>
        <v>*</v>
      </c>
      <c r="F397" s="137" t="str">
        <f>IF(FN_MC!M400="","*",FN_MC!M400)</f>
        <v>-</v>
      </c>
      <c r="G397" s="121" t="str">
        <f>IF(FN_MC!I400="","*",FN_MC!I400)</f>
        <v>*</v>
      </c>
      <c r="H397" s="121" t="str">
        <f>IF(FN_MC!AB400="","*",FN_MC!AB400)</f>
        <v>*</v>
      </c>
      <c r="I397" s="121" t="str">
        <f>IF(FN_MC!AC400="","*",FN_MC!AC400)</f>
        <v>-</v>
      </c>
      <c r="J397" s="122" t="str">
        <f>IF(FN_MC!AA400="","*",FN_MC!AA400)</f>
        <v>*</v>
      </c>
      <c r="K397" s="134" t="str">
        <f>IF(FN_MC!AD400="","*",FN_MC!AD400)</f>
        <v>*</v>
      </c>
    </row>
    <row r="398" spans="2:11" s="123" customFormat="1" hidden="1">
      <c r="B398" s="120" t="str">
        <f>IF(FN_MC!Y401="","*",FN_MC!Y401)</f>
        <v>*</v>
      </c>
      <c r="C398" s="121" t="str">
        <f>IF(FN_MC!B401="","*",FN_MC!B401)</f>
        <v>*</v>
      </c>
      <c r="D398" s="121" t="str">
        <f>IF(FN_MC!D401="","*",FN_MC!D401)</f>
        <v>*</v>
      </c>
      <c r="E398" s="121" t="str">
        <f>IF(FN_MC!H401="","*",FN_MC!H401)</f>
        <v>*</v>
      </c>
      <c r="F398" s="137" t="str">
        <f>IF(FN_MC!M401="","*",FN_MC!M401)</f>
        <v>-</v>
      </c>
      <c r="G398" s="121" t="str">
        <f>IF(FN_MC!I401="","*",FN_MC!I401)</f>
        <v>*</v>
      </c>
      <c r="H398" s="121" t="str">
        <f>IF(FN_MC!AB401="","*",FN_MC!AB401)</f>
        <v>*</v>
      </c>
      <c r="I398" s="121" t="str">
        <f>IF(FN_MC!AC401="","*",FN_MC!AC401)</f>
        <v>-</v>
      </c>
      <c r="J398" s="122" t="str">
        <f>IF(FN_MC!AA401="","*",FN_MC!AA401)</f>
        <v>*</v>
      </c>
      <c r="K398" s="134" t="str">
        <f>IF(FN_MC!AD401="","*",FN_MC!AD401)</f>
        <v>*</v>
      </c>
    </row>
    <row r="399" spans="2:11" s="123" customFormat="1" hidden="1">
      <c r="B399" s="120" t="str">
        <f>IF(FN_MC!Y402="","*",FN_MC!Y402)</f>
        <v>*</v>
      </c>
      <c r="C399" s="121" t="str">
        <f>IF(FN_MC!B402="","*",FN_MC!B402)</f>
        <v>*</v>
      </c>
      <c r="D399" s="121" t="str">
        <f>IF(FN_MC!D402="","*",FN_MC!D402)</f>
        <v>*</v>
      </c>
      <c r="E399" s="121" t="str">
        <f>IF(FN_MC!H402="","*",FN_MC!H402)</f>
        <v>*</v>
      </c>
      <c r="F399" s="137" t="str">
        <f>IF(FN_MC!M402="","*",FN_MC!M402)</f>
        <v>-</v>
      </c>
      <c r="G399" s="121" t="str">
        <f>IF(FN_MC!I402="","*",FN_MC!I402)</f>
        <v>*</v>
      </c>
      <c r="H399" s="121" t="str">
        <f>IF(FN_MC!AB402="","*",FN_MC!AB402)</f>
        <v>*</v>
      </c>
      <c r="I399" s="121" t="str">
        <f>IF(FN_MC!AC402="","*",FN_MC!AC402)</f>
        <v>-</v>
      </c>
      <c r="J399" s="122" t="str">
        <f>IF(FN_MC!AA402="","*",FN_MC!AA402)</f>
        <v>*</v>
      </c>
      <c r="K399" s="134" t="str">
        <f>IF(FN_MC!AD402="","*",FN_MC!AD402)</f>
        <v>*</v>
      </c>
    </row>
    <row r="400" spans="2:11" s="123" customFormat="1" hidden="1">
      <c r="B400" s="120" t="str">
        <f>IF(FN_MC!Y403="","*",FN_MC!Y403)</f>
        <v>*</v>
      </c>
      <c r="C400" s="121" t="str">
        <f>IF(FN_MC!B403="","*",FN_MC!B403)</f>
        <v>*</v>
      </c>
      <c r="D400" s="121" t="str">
        <f>IF(FN_MC!D403="","*",FN_MC!D403)</f>
        <v>*</v>
      </c>
      <c r="E400" s="121" t="str">
        <f>IF(FN_MC!H403="","*",FN_MC!H403)</f>
        <v>*</v>
      </c>
      <c r="F400" s="137" t="str">
        <f>IF(FN_MC!M403="","*",FN_MC!M403)</f>
        <v>-</v>
      </c>
      <c r="G400" s="121" t="str">
        <f>IF(FN_MC!I403="","*",FN_MC!I403)</f>
        <v>*</v>
      </c>
      <c r="H400" s="121" t="str">
        <f>IF(FN_MC!AB403="","*",FN_MC!AB403)</f>
        <v>*</v>
      </c>
      <c r="I400" s="121" t="str">
        <f>IF(FN_MC!AC403="","*",FN_MC!AC403)</f>
        <v>-</v>
      </c>
      <c r="J400" s="122" t="str">
        <f>IF(FN_MC!AA403="","*",FN_MC!AA403)</f>
        <v>*</v>
      </c>
      <c r="K400" s="134" t="str">
        <f>IF(FN_MC!AD403="","*",FN_MC!AD403)</f>
        <v>*</v>
      </c>
    </row>
    <row r="401" spans="2:11" s="123" customFormat="1" hidden="1">
      <c r="B401" s="120" t="str">
        <f>IF(FN_MC!Y404="","*",FN_MC!Y404)</f>
        <v>*</v>
      </c>
      <c r="C401" s="121" t="str">
        <f>IF(FN_MC!B404="","*",FN_MC!B404)</f>
        <v>*</v>
      </c>
      <c r="D401" s="121" t="str">
        <f>IF(FN_MC!D404="","*",FN_MC!D404)</f>
        <v>*</v>
      </c>
      <c r="E401" s="121" t="str">
        <f>IF(FN_MC!H404="","*",FN_MC!H404)</f>
        <v>*</v>
      </c>
      <c r="F401" s="137" t="str">
        <f>IF(FN_MC!M404="","*",FN_MC!M404)</f>
        <v>-</v>
      </c>
      <c r="G401" s="121" t="str">
        <f>IF(FN_MC!I404="","*",FN_MC!I404)</f>
        <v>*</v>
      </c>
      <c r="H401" s="121" t="str">
        <f>IF(FN_MC!AB404="","*",FN_MC!AB404)</f>
        <v>*</v>
      </c>
      <c r="I401" s="121" t="str">
        <f>IF(FN_MC!AC404="","*",FN_MC!AC404)</f>
        <v>-</v>
      </c>
      <c r="J401" s="122" t="str">
        <f>IF(FN_MC!AA404="","*",FN_MC!AA404)</f>
        <v>*</v>
      </c>
      <c r="K401" s="134" t="str">
        <f>IF(FN_MC!AD404="","*",FN_MC!AD404)</f>
        <v>*</v>
      </c>
    </row>
    <row r="402" spans="2:11" s="123" customFormat="1" hidden="1">
      <c r="B402" s="120" t="str">
        <f>IF(FN_MC!Y405="","*",FN_MC!Y405)</f>
        <v>*</v>
      </c>
      <c r="C402" s="121" t="str">
        <f>IF(FN_MC!B405="","*",FN_MC!B405)</f>
        <v>*</v>
      </c>
      <c r="D402" s="121" t="str">
        <f>IF(FN_MC!D405="","*",FN_MC!D405)</f>
        <v>*</v>
      </c>
      <c r="E402" s="121" t="str">
        <f>IF(FN_MC!H405="","*",FN_MC!H405)</f>
        <v>*</v>
      </c>
      <c r="F402" s="137" t="str">
        <f>IF(FN_MC!M405="","*",FN_MC!M405)</f>
        <v>-</v>
      </c>
      <c r="G402" s="121" t="str">
        <f>IF(FN_MC!I405="","*",FN_MC!I405)</f>
        <v>*</v>
      </c>
      <c r="H402" s="121" t="str">
        <f>IF(FN_MC!AB405="","*",FN_MC!AB405)</f>
        <v>*</v>
      </c>
      <c r="I402" s="121" t="str">
        <f>IF(FN_MC!AC405="","*",FN_MC!AC405)</f>
        <v>-</v>
      </c>
      <c r="J402" s="122" t="str">
        <f>IF(FN_MC!AA405="","*",FN_MC!AA405)</f>
        <v>*</v>
      </c>
      <c r="K402" s="134" t="str">
        <f>IF(FN_MC!AD405="","*",FN_MC!AD405)</f>
        <v>*</v>
      </c>
    </row>
    <row r="403" spans="2:11" s="123" customFormat="1" hidden="1">
      <c r="B403" s="120" t="str">
        <f>IF(FN_MC!Y406="","*",FN_MC!Y406)</f>
        <v>*</v>
      </c>
      <c r="C403" s="121" t="str">
        <f>IF(FN_MC!B406="","*",FN_MC!B406)</f>
        <v>*</v>
      </c>
      <c r="D403" s="121" t="str">
        <f>IF(FN_MC!D406="","*",FN_MC!D406)</f>
        <v>*</v>
      </c>
      <c r="E403" s="121" t="str">
        <f>IF(FN_MC!H406="","*",FN_MC!H406)</f>
        <v>*</v>
      </c>
      <c r="F403" s="137" t="str">
        <f>IF(FN_MC!M406="","*",FN_MC!M406)</f>
        <v>-</v>
      </c>
      <c r="G403" s="121" t="str">
        <f>IF(FN_MC!I406="","*",FN_MC!I406)</f>
        <v>*</v>
      </c>
      <c r="H403" s="121" t="str">
        <f>IF(FN_MC!AB406="","*",FN_MC!AB406)</f>
        <v>*</v>
      </c>
      <c r="I403" s="121" t="str">
        <f>IF(FN_MC!AC406="","*",FN_MC!AC406)</f>
        <v>-</v>
      </c>
      <c r="J403" s="122" t="str">
        <f>IF(FN_MC!AA406="","*",FN_MC!AA406)</f>
        <v>*</v>
      </c>
      <c r="K403" s="134" t="str">
        <f>IF(FN_MC!AD406="","*",FN_MC!AD406)</f>
        <v>*</v>
      </c>
    </row>
    <row r="404" spans="2:11" s="123" customFormat="1" hidden="1">
      <c r="B404" s="120" t="str">
        <f>IF(FN_MC!Y407="","*",FN_MC!Y407)</f>
        <v>*</v>
      </c>
      <c r="C404" s="121" t="str">
        <f>IF(FN_MC!B407="","*",FN_MC!B407)</f>
        <v>*</v>
      </c>
      <c r="D404" s="121" t="str">
        <f>IF(FN_MC!D407="","*",FN_MC!D407)</f>
        <v>*</v>
      </c>
      <c r="E404" s="121" t="str">
        <f>IF(FN_MC!H407="","*",FN_MC!H407)</f>
        <v>*</v>
      </c>
      <c r="F404" s="137" t="str">
        <f>IF(FN_MC!M407="","*",FN_MC!M407)</f>
        <v>-</v>
      </c>
      <c r="G404" s="121" t="str">
        <f>IF(FN_MC!I407="","*",FN_MC!I407)</f>
        <v>*</v>
      </c>
      <c r="H404" s="121" t="str">
        <f>IF(FN_MC!AB407="","*",FN_MC!AB407)</f>
        <v>*</v>
      </c>
      <c r="I404" s="121" t="str">
        <f>IF(FN_MC!AC407="","*",FN_MC!AC407)</f>
        <v>-</v>
      </c>
      <c r="J404" s="122" t="str">
        <f>IF(FN_MC!AA407="","*",FN_MC!AA407)</f>
        <v>*</v>
      </c>
      <c r="K404" s="134" t="str">
        <f>IF(FN_MC!AD407="","*",FN_MC!AD407)</f>
        <v>*</v>
      </c>
    </row>
    <row r="405" spans="2:11" s="123" customFormat="1" hidden="1">
      <c r="B405" s="120" t="str">
        <f>IF(FN_MC!Y408="","*",FN_MC!Y408)</f>
        <v>*</v>
      </c>
      <c r="C405" s="121" t="str">
        <f>IF(FN_MC!B408="","*",FN_MC!B408)</f>
        <v>*</v>
      </c>
      <c r="D405" s="121" t="str">
        <f>IF(FN_MC!D408="","*",FN_MC!D408)</f>
        <v>*</v>
      </c>
      <c r="E405" s="121" t="str">
        <f>IF(FN_MC!H408="","*",FN_MC!H408)</f>
        <v>*</v>
      </c>
      <c r="F405" s="137" t="str">
        <f>IF(FN_MC!M408="","*",FN_MC!M408)</f>
        <v>-</v>
      </c>
      <c r="G405" s="121" t="str">
        <f>IF(FN_MC!I408="","*",FN_MC!I408)</f>
        <v>*</v>
      </c>
      <c r="H405" s="121" t="str">
        <f>IF(FN_MC!AB408="","*",FN_MC!AB408)</f>
        <v>*</v>
      </c>
      <c r="I405" s="121" t="str">
        <f>IF(FN_MC!AC408="","*",FN_MC!AC408)</f>
        <v>-</v>
      </c>
      <c r="J405" s="122" t="str">
        <f>IF(FN_MC!AA408="","*",FN_MC!AA408)</f>
        <v>*</v>
      </c>
      <c r="K405" s="134" t="str">
        <f>IF(FN_MC!AD408="","*",FN_MC!AD408)</f>
        <v>*</v>
      </c>
    </row>
    <row r="406" spans="2:11" s="123" customFormat="1" hidden="1">
      <c r="B406" s="120" t="str">
        <f>IF(FN_MC!Y409="","*",FN_MC!Y409)</f>
        <v>*</v>
      </c>
      <c r="C406" s="121" t="str">
        <f>IF(FN_MC!B409="","*",FN_MC!B409)</f>
        <v>*</v>
      </c>
      <c r="D406" s="121" t="str">
        <f>IF(FN_MC!D409="","*",FN_MC!D409)</f>
        <v>*</v>
      </c>
      <c r="E406" s="121" t="str">
        <f>IF(FN_MC!H409="","*",FN_MC!H409)</f>
        <v>*</v>
      </c>
      <c r="F406" s="137" t="str">
        <f>IF(FN_MC!M409="","*",FN_MC!M409)</f>
        <v>-</v>
      </c>
      <c r="G406" s="121" t="str">
        <f>IF(FN_MC!I409="","*",FN_MC!I409)</f>
        <v>*</v>
      </c>
      <c r="H406" s="121" t="str">
        <f>IF(FN_MC!AB409="","*",FN_MC!AB409)</f>
        <v>*</v>
      </c>
      <c r="I406" s="121" t="str">
        <f>IF(FN_MC!AC409="","*",FN_MC!AC409)</f>
        <v>-</v>
      </c>
      <c r="J406" s="122" t="str">
        <f>IF(FN_MC!AA409="","*",FN_MC!AA409)</f>
        <v>*</v>
      </c>
      <c r="K406" s="134" t="str">
        <f>IF(FN_MC!AD409="","*",FN_MC!AD409)</f>
        <v>*</v>
      </c>
    </row>
    <row r="407" spans="2:11" s="123" customFormat="1" hidden="1">
      <c r="B407" s="120" t="str">
        <f>IF(FN_MC!Y410="","*",FN_MC!Y410)</f>
        <v>*</v>
      </c>
      <c r="C407" s="121" t="str">
        <f>IF(FN_MC!B410="","*",FN_MC!B410)</f>
        <v>*</v>
      </c>
      <c r="D407" s="121" t="str">
        <f>IF(FN_MC!D410="","*",FN_MC!D410)</f>
        <v>*</v>
      </c>
      <c r="E407" s="121" t="str">
        <f>IF(FN_MC!H410="","*",FN_MC!H410)</f>
        <v>*</v>
      </c>
      <c r="F407" s="137" t="str">
        <f>IF(FN_MC!M410="","*",FN_MC!M410)</f>
        <v>-</v>
      </c>
      <c r="G407" s="121" t="str">
        <f>IF(FN_MC!I410="","*",FN_MC!I410)</f>
        <v>*</v>
      </c>
      <c r="H407" s="121" t="str">
        <f>IF(FN_MC!AB410="","*",FN_MC!AB410)</f>
        <v>*</v>
      </c>
      <c r="I407" s="121" t="str">
        <f>IF(FN_MC!AC410="","*",FN_MC!AC410)</f>
        <v>-</v>
      </c>
      <c r="J407" s="122" t="str">
        <f>IF(FN_MC!AA410="","*",FN_MC!AA410)</f>
        <v>*</v>
      </c>
      <c r="K407" s="134" t="str">
        <f>IF(FN_MC!AD410="","*",FN_MC!AD410)</f>
        <v>*</v>
      </c>
    </row>
    <row r="408" spans="2:11" s="123" customFormat="1" hidden="1">
      <c r="B408" s="120" t="str">
        <f>IF(FN_MC!Y411="","*",FN_MC!Y411)</f>
        <v>*</v>
      </c>
      <c r="C408" s="121" t="str">
        <f>IF(FN_MC!B411="","*",FN_MC!B411)</f>
        <v>*</v>
      </c>
      <c r="D408" s="121" t="str">
        <f>IF(FN_MC!D411="","*",FN_MC!D411)</f>
        <v>*</v>
      </c>
      <c r="E408" s="121" t="str">
        <f>IF(FN_MC!H411="","*",FN_MC!H411)</f>
        <v>*</v>
      </c>
      <c r="F408" s="137" t="str">
        <f>IF(FN_MC!M411="","*",FN_MC!M411)</f>
        <v>-</v>
      </c>
      <c r="G408" s="121" t="str">
        <f>IF(FN_MC!I411="","*",FN_MC!I411)</f>
        <v>*</v>
      </c>
      <c r="H408" s="121" t="str">
        <f>IF(FN_MC!AB411="","*",FN_MC!AB411)</f>
        <v>*</v>
      </c>
      <c r="I408" s="121" t="str">
        <f>IF(FN_MC!AC411="","*",FN_MC!AC411)</f>
        <v>-</v>
      </c>
      <c r="J408" s="122" t="str">
        <f>IF(FN_MC!AA411="","*",FN_MC!AA411)</f>
        <v>*</v>
      </c>
      <c r="K408" s="134" t="str">
        <f>IF(FN_MC!AD411="","*",FN_MC!AD411)</f>
        <v>*</v>
      </c>
    </row>
    <row r="409" spans="2:11" s="123" customFormat="1" hidden="1">
      <c r="B409" s="120" t="str">
        <f>IF(FN_MC!Y412="","*",FN_MC!Y412)</f>
        <v>*</v>
      </c>
      <c r="C409" s="121" t="str">
        <f>IF(FN_MC!B412="","*",FN_MC!B412)</f>
        <v>*</v>
      </c>
      <c r="D409" s="121" t="str">
        <f>IF(FN_MC!D412="","*",FN_MC!D412)</f>
        <v>*</v>
      </c>
      <c r="E409" s="121" t="str">
        <f>IF(FN_MC!H412="","*",FN_MC!H412)</f>
        <v>*</v>
      </c>
      <c r="F409" s="137" t="str">
        <f>IF(FN_MC!M412="","*",FN_MC!M412)</f>
        <v>-</v>
      </c>
      <c r="G409" s="121" t="str">
        <f>IF(FN_MC!I412="","*",FN_MC!I412)</f>
        <v>*</v>
      </c>
      <c r="H409" s="121" t="str">
        <f>IF(FN_MC!AB412="","*",FN_MC!AB412)</f>
        <v>*</v>
      </c>
      <c r="I409" s="121" t="str">
        <f>IF(FN_MC!AC412="","*",FN_MC!AC412)</f>
        <v>-</v>
      </c>
      <c r="J409" s="122" t="str">
        <f>IF(FN_MC!AA412="","*",FN_MC!AA412)</f>
        <v>*</v>
      </c>
      <c r="K409" s="134" t="str">
        <f>IF(FN_MC!AD412="","*",FN_MC!AD412)</f>
        <v>*</v>
      </c>
    </row>
    <row r="410" spans="2:11" s="123" customFormat="1" hidden="1">
      <c r="B410" s="120" t="str">
        <f>IF(FN_MC!Y413="","*",FN_MC!Y413)</f>
        <v>*</v>
      </c>
      <c r="C410" s="121" t="str">
        <f>IF(FN_MC!B413="","*",FN_MC!B413)</f>
        <v>*</v>
      </c>
      <c r="D410" s="121" t="str">
        <f>IF(FN_MC!D413="","*",FN_MC!D413)</f>
        <v>*</v>
      </c>
      <c r="E410" s="121" t="str">
        <f>IF(FN_MC!H413="","*",FN_MC!H413)</f>
        <v>*</v>
      </c>
      <c r="F410" s="137" t="str">
        <f>IF(FN_MC!M413="","*",FN_MC!M413)</f>
        <v>-</v>
      </c>
      <c r="G410" s="121" t="str">
        <f>IF(FN_MC!I413="","*",FN_MC!I413)</f>
        <v>*</v>
      </c>
      <c r="H410" s="121" t="str">
        <f>IF(FN_MC!AB413="","*",FN_MC!AB413)</f>
        <v>*</v>
      </c>
      <c r="I410" s="121" t="str">
        <f>IF(FN_MC!AC413="","*",FN_MC!AC413)</f>
        <v>-</v>
      </c>
      <c r="J410" s="122" t="str">
        <f>IF(FN_MC!AA413="","*",FN_MC!AA413)</f>
        <v>*</v>
      </c>
      <c r="K410" s="134" t="str">
        <f>IF(FN_MC!AD413="","*",FN_MC!AD413)</f>
        <v>*</v>
      </c>
    </row>
    <row r="411" spans="2:11" s="123" customFormat="1" hidden="1">
      <c r="B411" s="120" t="str">
        <f>IF(FN_MC!Y414="","*",FN_MC!Y414)</f>
        <v>*</v>
      </c>
      <c r="C411" s="121" t="str">
        <f>IF(FN_MC!B414="","*",FN_MC!B414)</f>
        <v>*</v>
      </c>
      <c r="D411" s="121" t="str">
        <f>IF(FN_MC!D414="","*",FN_MC!D414)</f>
        <v>*</v>
      </c>
      <c r="E411" s="121" t="str">
        <f>IF(FN_MC!H414="","*",FN_MC!H414)</f>
        <v>*</v>
      </c>
      <c r="F411" s="137" t="str">
        <f>IF(FN_MC!M414="","*",FN_MC!M414)</f>
        <v>-</v>
      </c>
      <c r="G411" s="121" t="str">
        <f>IF(FN_MC!I414="","*",FN_MC!I414)</f>
        <v>*</v>
      </c>
      <c r="H411" s="121" t="str">
        <f>IF(FN_MC!AB414="","*",FN_MC!AB414)</f>
        <v>*</v>
      </c>
      <c r="I411" s="121" t="str">
        <f>IF(FN_MC!AC414="","*",FN_MC!AC414)</f>
        <v>-</v>
      </c>
      <c r="J411" s="122" t="str">
        <f>IF(FN_MC!AA414="","*",FN_MC!AA414)</f>
        <v>*</v>
      </c>
      <c r="K411" s="134" t="str">
        <f>IF(FN_MC!AD414="","*",FN_MC!AD414)</f>
        <v>*</v>
      </c>
    </row>
    <row r="412" spans="2:11" s="123" customFormat="1" hidden="1">
      <c r="B412" s="120" t="str">
        <f>IF(FN_MC!Y415="","*",FN_MC!Y415)</f>
        <v>*</v>
      </c>
      <c r="C412" s="121" t="str">
        <f>IF(FN_MC!B415="","*",FN_MC!B415)</f>
        <v>*</v>
      </c>
      <c r="D412" s="121" t="str">
        <f>IF(FN_MC!D415="","*",FN_MC!D415)</f>
        <v>*</v>
      </c>
      <c r="E412" s="121" t="str">
        <f>IF(FN_MC!H415="","*",FN_MC!H415)</f>
        <v>*</v>
      </c>
      <c r="F412" s="137" t="str">
        <f>IF(FN_MC!M415="","*",FN_MC!M415)</f>
        <v>-</v>
      </c>
      <c r="G412" s="121" t="str">
        <f>IF(FN_MC!I415="","*",FN_MC!I415)</f>
        <v>*</v>
      </c>
      <c r="H412" s="121" t="str">
        <f>IF(FN_MC!AB415="","*",FN_MC!AB415)</f>
        <v>*</v>
      </c>
      <c r="I412" s="121" t="str">
        <f>IF(FN_MC!AC415="","*",FN_MC!AC415)</f>
        <v>-</v>
      </c>
      <c r="J412" s="122" t="str">
        <f>IF(FN_MC!AA415="","*",FN_MC!AA415)</f>
        <v>*</v>
      </c>
      <c r="K412" s="134" t="str">
        <f>IF(FN_MC!AD415="","*",FN_MC!AD415)</f>
        <v>*</v>
      </c>
    </row>
    <row r="413" spans="2:11" s="123" customFormat="1" hidden="1">
      <c r="B413" s="120" t="str">
        <f>IF(FN_MC!Y416="","*",FN_MC!Y416)</f>
        <v>*</v>
      </c>
      <c r="C413" s="121" t="str">
        <f>IF(FN_MC!B416="","*",FN_MC!B416)</f>
        <v>*</v>
      </c>
      <c r="D413" s="121" t="str">
        <f>IF(FN_MC!D416="","*",FN_MC!D416)</f>
        <v>*</v>
      </c>
      <c r="E413" s="121" t="str">
        <f>IF(FN_MC!H416="","*",FN_MC!H416)</f>
        <v>*</v>
      </c>
      <c r="F413" s="137" t="str">
        <f>IF(FN_MC!M416="","*",FN_MC!M416)</f>
        <v>-</v>
      </c>
      <c r="G413" s="121" t="str">
        <f>IF(FN_MC!I416="","*",FN_MC!I416)</f>
        <v>*</v>
      </c>
      <c r="H413" s="121" t="str">
        <f>IF(FN_MC!AB416="","*",FN_MC!AB416)</f>
        <v>*</v>
      </c>
      <c r="I413" s="121" t="str">
        <f>IF(FN_MC!AC416="","*",FN_MC!AC416)</f>
        <v>-</v>
      </c>
      <c r="J413" s="122" t="str">
        <f>IF(FN_MC!AA416="","*",FN_MC!AA416)</f>
        <v>*</v>
      </c>
      <c r="K413" s="134" t="str">
        <f>IF(FN_MC!AD416="","*",FN_MC!AD416)</f>
        <v>*</v>
      </c>
    </row>
    <row r="414" spans="2:11" s="123" customFormat="1" hidden="1">
      <c r="B414" s="120" t="str">
        <f>IF(FN_MC!Y417="","*",FN_MC!Y417)</f>
        <v>*</v>
      </c>
      <c r="C414" s="121" t="str">
        <f>IF(FN_MC!B417="","*",FN_MC!B417)</f>
        <v>*</v>
      </c>
      <c r="D414" s="121" t="str">
        <f>IF(FN_MC!D417="","*",FN_MC!D417)</f>
        <v>*</v>
      </c>
      <c r="E414" s="121" t="str">
        <f>IF(FN_MC!H417="","*",FN_MC!H417)</f>
        <v>*</v>
      </c>
      <c r="F414" s="137" t="str">
        <f>IF(FN_MC!M417="","*",FN_MC!M417)</f>
        <v>-</v>
      </c>
      <c r="G414" s="121" t="str">
        <f>IF(FN_MC!I417="","*",FN_MC!I417)</f>
        <v>*</v>
      </c>
      <c r="H414" s="121" t="str">
        <f>IF(FN_MC!AB417="","*",FN_MC!AB417)</f>
        <v>*</v>
      </c>
      <c r="I414" s="121" t="str">
        <f>IF(FN_MC!AC417="","*",FN_MC!AC417)</f>
        <v>-</v>
      </c>
      <c r="J414" s="122" t="str">
        <f>IF(FN_MC!AA417="","*",FN_MC!AA417)</f>
        <v>*</v>
      </c>
      <c r="K414" s="134" t="str">
        <f>IF(FN_MC!AD417="","*",FN_MC!AD417)</f>
        <v>*</v>
      </c>
    </row>
    <row r="415" spans="2:11" s="123" customFormat="1" hidden="1">
      <c r="B415" s="120" t="str">
        <f>IF(FN_MC!Y418="","*",FN_MC!Y418)</f>
        <v>*</v>
      </c>
      <c r="C415" s="121" t="str">
        <f>IF(FN_MC!B418="","*",FN_MC!B418)</f>
        <v>*</v>
      </c>
      <c r="D415" s="121" t="str">
        <f>IF(FN_MC!D418="","*",FN_MC!D418)</f>
        <v>*</v>
      </c>
      <c r="E415" s="121" t="str">
        <f>IF(FN_MC!H418="","*",FN_MC!H418)</f>
        <v>*</v>
      </c>
      <c r="F415" s="137" t="str">
        <f>IF(FN_MC!M418="","*",FN_MC!M418)</f>
        <v>-</v>
      </c>
      <c r="G415" s="121" t="str">
        <f>IF(FN_MC!I418="","*",FN_MC!I418)</f>
        <v>*</v>
      </c>
      <c r="H415" s="121" t="str">
        <f>IF(FN_MC!AB418="","*",FN_MC!AB418)</f>
        <v>*</v>
      </c>
      <c r="I415" s="121" t="str">
        <f>IF(FN_MC!AC418="","*",FN_MC!AC418)</f>
        <v>-</v>
      </c>
      <c r="J415" s="122" t="str">
        <f>IF(FN_MC!AA418="","*",FN_MC!AA418)</f>
        <v>*</v>
      </c>
      <c r="K415" s="134" t="str">
        <f>IF(FN_MC!AD418="","*",FN_MC!AD418)</f>
        <v>*</v>
      </c>
    </row>
    <row r="416" spans="2:11" s="123" customFormat="1" hidden="1">
      <c r="B416" s="120" t="str">
        <f>IF(FN_MC!Y419="","*",FN_MC!Y419)</f>
        <v>*</v>
      </c>
      <c r="C416" s="121" t="str">
        <f>IF(FN_MC!B419="","*",FN_MC!B419)</f>
        <v>*</v>
      </c>
      <c r="D416" s="121" t="str">
        <f>IF(FN_MC!D419="","*",FN_MC!D419)</f>
        <v>*</v>
      </c>
      <c r="E416" s="121" t="str">
        <f>IF(FN_MC!H419="","*",FN_MC!H419)</f>
        <v>*</v>
      </c>
      <c r="F416" s="137" t="str">
        <f>IF(FN_MC!M419="","*",FN_MC!M419)</f>
        <v>-</v>
      </c>
      <c r="G416" s="121" t="str">
        <f>IF(FN_MC!I419="","*",FN_MC!I419)</f>
        <v>*</v>
      </c>
      <c r="H416" s="121" t="str">
        <f>IF(FN_MC!AB419="","*",FN_MC!AB419)</f>
        <v>*</v>
      </c>
      <c r="I416" s="121" t="str">
        <f>IF(FN_MC!AC419="","*",FN_MC!AC419)</f>
        <v>-</v>
      </c>
      <c r="J416" s="122" t="str">
        <f>IF(FN_MC!AA419="","*",FN_MC!AA419)</f>
        <v>*</v>
      </c>
      <c r="K416" s="134" t="str">
        <f>IF(FN_MC!AD419="","*",FN_MC!AD419)</f>
        <v>*</v>
      </c>
    </row>
    <row r="417" spans="2:11" s="123" customFormat="1" hidden="1">
      <c r="B417" s="120" t="str">
        <f>IF(FN_MC!Y420="","*",FN_MC!Y420)</f>
        <v>*</v>
      </c>
      <c r="C417" s="121" t="str">
        <f>IF(FN_MC!B420="","*",FN_MC!B420)</f>
        <v>*</v>
      </c>
      <c r="D417" s="121" t="str">
        <f>IF(FN_MC!D420="","*",FN_MC!D420)</f>
        <v>*</v>
      </c>
      <c r="E417" s="121" t="str">
        <f>IF(FN_MC!H420="","*",FN_MC!H420)</f>
        <v>*</v>
      </c>
      <c r="F417" s="137" t="str">
        <f>IF(FN_MC!M420="","*",FN_MC!M420)</f>
        <v>-</v>
      </c>
      <c r="G417" s="121" t="str">
        <f>IF(FN_MC!I420="","*",FN_MC!I420)</f>
        <v>*</v>
      </c>
      <c r="H417" s="121" t="str">
        <f>IF(FN_MC!AB420="","*",FN_MC!AB420)</f>
        <v>*</v>
      </c>
      <c r="I417" s="121" t="str">
        <f>IF(FN_MC!AC420="","*",FN_MC!AC420)</f>
        <v>-</v>
      </c>
      <c r="J417" s="122" t="str">
        <f>IF(FN_MC!AA420="","*",FN_MC!AA420)</f>
        <v>*</v>
      </c>
      <c r="K417" s="134" t="str">
        <f>IF(FN_MC!AD420="","*",FN_MC!AD420)</f>
        <v>*</v>
      </c>
    </row>
    <row r="418" spans="2:11" s="123" customFormat="1" hidden="1">
      <c r="B418" s="120" t="str">
        <f>IF(FN_MC!Y421="","*",FN_MC!Y421)</f>
        <v>*</v>
      </c>
      <c r="C418" s="121" t="str">
        <f>IF(FN_MC!B421="","*",FN_MC!B421)</f>
        <v>*</v>
      </c>
      <c r="D418" s="121" t="str">
        <f>IF(FN_MC!D421="","*",FN_MC!D421)</f>
        <v>*</v>
      </c>
      <c r="E418" s="121" t="str">
        <f>IF(FN_MC!H421="","*",FN_MC!H421)</f>
        <v>*</v>
      </c>
      <c r="F418" s="137" t="str">
        <f>IF(FN_MC!M421="","*",FN_MC!M421)</f>
        <v>-</v>
      </c>
      <c r="G418" s="121" t="str">
        <f>IF(FN_MC!I421="","*",FN_MC!I421)</f>
        <v>*</v>
      </c>
      <c r="H418" s="121" t="str">
        <f>IF(FN_MC!AB421="","*",FN_MC!AB421)</f>
        <v>*</v>
      </c>
      <c r="I418" s="121" t="str">
        <f>IF(FN_MC!AC421="","*",FN_MC!AC421)</f>
        <v>-</v>
      </c>
      <c r="J418" s="122" t="str">
        <f>IF(FN_MC!AA421="","*",FN_MC!AA421)</f>
        <v>*</v>
      </c>
      <c r="K418" s="134" t="str">
        <f>IF(FN_MC!AD421="","*",FN_MC!AD421)</f>
        <v>*</v>
      </c>
    </row>
    <row r="419" spans="2:11" s="123" customFormat="1" hidden="1">
      <c r="B419" s="120" t="str">
        <f>IF(FN_MC!Y422="","*",FN_MC!Y422)</f>
        <v>*</v>
      </c>
      <c r="C419" s="121" t="str">
        <f>IF(FN_MC!B422="","*",FN_MC!B422)</f>
        <v>*</v>
      </c>
      <c r="D419" s="121" t="str">
        <f>IF(FN_MC!D422="","*",FN_MC!D422)</f>
        <v>*</v>
      </c>
      <c r="E419" s="121" t="str">
        <f>IF(FN_MC!H422="","*",FN_MC!H422)</f>
        <v>*</v>
      </c>
      <c r="F419" s="137" t="str">
        <f>IF(FN_MC!M422="","*",FN_MC!M422)</f>
        <v>-</v>
      </c>
      <c r="G419" s="121" t="str">
        <f>IF(FN_MC!I422="","*",FN_MC!I422)</f>
        <v>*</v>
      </c>
      <c r="H419" s="121" t="str">
        <f>IF(FN_MC!AB422="","*",FN_MC!AB422)</f>
        <v>*</v>
      </c>
      <c r="I419" s="121" t="str">
        <f>IF(FN_MC!AC422="","*",FN_MC!AC422)</f>
        <v>-</v>
      </c>
      <c r="J419" s="122" t="str">
        <f>IF(FN_MC!AA422="","*",FN_MC!AA422)</f>
        <v>*</v>
      </c>
      <c r="K419" s="134" t="str">
        <f>IF(FN_MC!AD422="","*",FN_MC!AD422)</f>
        <v>*</v>
      </c>
    </row>
    <row r="420" spans="2:11" s="123" customFormat="1" hidden="1">
      <c r="B420" s="120" t="str">
        <f>IF(FN_MC!Y423="","*",FN_MC!Y423)</f>
        <v>*</v>
      </c>
      <c r="C420" s="121" t="str">
        <f>IF(FN_MC!B423="","*",FN_MC!B423)</f>
        <v>*</v>
      </c>
      <c r="D420" s="121" t="str">
        <f>IF(FN_MC!D423="","*",FN_MC!D423)</f>
        <v>*</v>
      </c>
      <c r="E420" s="121" t="str">
        <f>IF(FN_MC!H423="","*",FN_MC!H423)</f>
        <v>*</v>
      </c>
      <c r="F420" s="137" t="str">
        <f>IF(FN_MC!M423="","*",FN_MC!M423)</f>
        <v>-</v>
      </c>
      <c r="G420" s="121" t="str">
        <f>IF(FN_MC!I423="","*",FN_MC!I423)</f>
        <v>*</v>
      </c>
      <c r="H420" s="121" t="str">
        <f>IF(FN_MC!AB423="","*",FN_MC!AB423)</f>
        <v>*</v>
      </c>
      <c r="I420" s="121" t="str">
        <f>IF(FN_MC!AC423="","*",FN_MC!AC423)</f>
        <v>-</v>
      </c>
      <c r="J420" s="122" t="str">
        <f>IF(FN_MC!AA423="","*",FN_MC!AA423)</f>
        <v>*</v>
      </c>
      <c r="K420" s="134" t="str">
        <f>IF(FN_MC!AD423="","*",FN_MC!AD423)</f>
        <v>*</v>
      </c>
    </row>
    <row r="421" spans="2:11" s="123" customFormat="1" hidden="1">
      <c r="B421" s="120" t="str">
        <f>IF(FN_MC!Y424="","*",FN_MC!Y424)</f>
        <v>*</v>
      </c>
      <c r="C421" s="121" t="str">
        <f>IF(FN_MC!B424="","*",FN_MC!B424)</f>
        <v>*</v>
      </c>
      <c r="D421" s="121" t="str">
        <f>IF(FN_MC!D424="","*",FN_MC!D424)</f>
        <v>*</v>
      </c>
      <c r="E421" s="121" t="str">
        <f>IF(FN_MC!H424="","*",FN_MC!H424)</f>
        <v>*</v>
      </c>
      <c r="F421" s="137" t="str">
        <f>IF(FN_MC!M424="","*",FN_MC!M424)</f>
        <v>-</v>
      </c>
      <c r="G421" s="121" t="str">
        <f>IF(FN_MC!I424="","*",FN_MC!I424)</f>
        <v>*</v>
      </c>
      <c r="H421" s="121" t="str">
        <f>IF(FN_MC!AB424="","*",FN_MC!AB424)</f>
        <v>*</v>
      </c>
      <c r="I421" s="121" t="str">
        <f>IF(FN_MC!AC424="","*",FN_MC!AC424)</f>
        <v>-</v>
      </c>
      <c r="J421" s="122" t="str">
        <f>IF(FN_MC!AA424="","*",FN_MC!AA424)</f>
        <v>*</v>
      </c>
      <c r="K421" s="134" t="str">
        <f>IF(FN_MC!AD424="","*",FN_MC!AD424)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2025-12-28T12:27:37Z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