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25" documentId="8_{B6337239-1A00-434D-AAD0-422EA1FEB5AE}" xr6:coauthVersionLast="47" xr6:coauthVersionMax="47" xr10:uidLastSave="{DC7E07C2-F2EB-421F-B0E5-D548A634F0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AP551" i="1"/>
  <c r="AQ551" i="1"/>
  <c r="AY551" i="1"/>
  <c r="BB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AN303" i="1" s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AJ305" i="1"/>
  <c r="AK305" i="1"/>
  <c r="AL305" i="1"/>
  <c r="AO305" i="1"/>
  <c r="AP305" i="1"/>
  <c r="AQ305" i="1"/>
  <c r="AY305" i="1"/>
  <c r="BB305" i="1"/>
  <c r="BC305" i="1" a="1"/>
  <c r="BC305" i="1" s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/>
  <c r="U306" i="1"/>
  <c r="AI306" i="1"/>
  <c r="AJ306" i="1"/>
  <c r="AK306" i="1"/>
  <c r="AL306" i="1"/>
  <c r="AO306" i="1"/>
  <c r="AP306" i="1"/>
  <c r="AQ306" i="1"/>
  <c r="AY306" i="1"/>
  <c r="BB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AP309" i="1"/>
  <c r="AQ309" i="1"/>
  <c r="AY309" i="1"/>
  <c r="BB309" i="1"/>
  <c r="BC309" i="1" a="1"/>
  <c r="BC309" i="1" s="1"/>
  <c r="BD309" i="1" a="1"/>
  <c r="BD309" i="1" s="1"/>
  <c r="BE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AJ311" i="1"/>
  <c r="AK311" i="1"/>
  <c r="AL311" i="1"/>
  <c r="AO311" i="1"/>
  <c r="AP311" i="1"/>
  <c r="AQ311" i="1"/>
  <c r="AY311" i="1"/>
  <c r="BB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2" i="12"/>
  <c r="L301" i="12"/>
  <c r="K301" i="12"/>
  <c r="L300" i="12"/>
  <c r="K300" i="12"/>
  <c r="K298" i="12"/>
  <c r="K297" i="12"/>
  <c r="K295" i="12"/>
  <c r="K293" i="12"/>
  <c r="L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E310" i="12"/>
  <c r="D309" i="12"/>
  <c r="E307" i="12"/>
  <c r="D306" i="12"/>
  <c r="E305" i="12"/>
  <c r="E304" i="12"/>
  <c r="D303" i="12"/>
  <c r="E302" i="12"/>
  <c r="D302" i="12"/>
  <c r="E301" i="12"/>
  <c r="D301" i="12"/>
  <c r="D300" i="12"/>
  <c r="E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31" i="12" l="1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62" i="11"/>
  <c r="L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5" i="11" l="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<sst xmlns="http://schemas.openxmlformats.org/spreadsheetml/2006/main" count="4578" uniqueCount="1268">
  <si>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</si>
  <si>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</si>
  <si>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</si>
  <si>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</si>
  <si>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</si>
  <si>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</si>
  <si>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</si>
  <si>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</si>
  <si>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</si>
  <si>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</si>
  <si>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</si>
  <si>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</si>
  <si>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</si>
  <si>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</si>
  <si>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</si>
  <si>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</si>
  <si>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</si>
  <si>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</si>
  <si>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</si>
  <si>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</si>
  <si>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</si>
  <si>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</si>
  <si>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</si>
  <si>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</si>
  <si>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</si>
  <si>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</si>
  <si>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</si>
  <si>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</si>
  <si>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</si>
  <si>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</si>
  <si>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</si>
  <si>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</si>
  <si>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</si>
  <si>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</si>
  <si>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</si>
  <si>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</si>
  <si>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</si>
  <si>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</si>
  <si>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</si>
  <si>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</si>
  <si>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</si>
  <si>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</si>
  <si>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</si>
  <si>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</si>
  <si>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</si>
  <si>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</si>
  <si>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</si>
  <si>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</si>
  <si>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</si>
  <si>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</si>
  <si>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</si>
  <si>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</si>
  <si>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</si>
  <si>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</si>
  <si>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</si>
  <si>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</si>
  <si>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</si>
  <si>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</si>
  <si>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</si>
  <si>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</si>
  <si>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</si>
  <si>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</si>
  <si>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</si>
  <si>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</si>
  <si>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</si>
  <si>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</si>
  <si>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</si>
  <si>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</si>
  <si>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</si>
  <si>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</si>
  <si>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</si>
  <si>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</si>
  <si>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</si>
  <si>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</si>
  <si>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</si>
  <si>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</si>
  <si>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</si>
  <si>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</si>
  <si>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</si>
  <si>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</si>
  <si>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</si>
  <si>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</si>
  <si>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</si>
  <si>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</si>
  <si>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</si>
  <si>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</si>
  <si>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</si>
  <si>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</si>
  <si>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</si>
  <si>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</si>
  <si>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</si>
  <si>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</si>
  <si>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</si>
  <si>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</si>
  <si>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</si>
  <si>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</si>
  <si>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</si>
  <si>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</si>
  <si>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</si>
  <si>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</si>
  <si>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</si>
  <si>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</si>
  <si>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</si>
  <si>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</si>
  <si>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</si>
  <si>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</si>
  <si>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</si>
  <si>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</si>
  <si>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</si>
  <si>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</si>
  <si>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</si>
  <si>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</si>
  <si>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</si>
  <si>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</si>
  <si>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</si>
  <si>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</si>
  <si>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</si>
  <si>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</si>
  <si>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</si>
  <si>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</si>
  <si>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</si>
  <si>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</si>
  <si>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</si>
  <si>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</si>
  <si>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</si>
  <si>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</si>
  <si>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</si>
  <si>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</si>
  <si>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</si>
  <si>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</si>
  <si>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</si>
  <si>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</si>
  <si>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</si>
  <si>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</si>
  <si>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</si>
  <si>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</si>
  <si>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</si>
  <si>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</si>
  <si>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</si>
  <si>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</si>
  <si>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</si>
  <si>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</si>
  <si>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</si>
  <si>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</si>
  <si>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</si>
  <si>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</si>
  <si>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</si>
  <si>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</si>
  <si>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</si>
  <si>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</si>
  <si>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</si>
  <si>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</si>
  <si>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</si>
  <si>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</si>
  <si>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</si>
  <si>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</si>
  <si>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</si>
  <si>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</si>
  <si>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</si>
  <si>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</si>
  <si>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</si>
  <si>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</si>
  <si>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</si>
  <si>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</si>
  <si>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</si>
  <si>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</si>
  <si>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</si>
  <si>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</si>
  <si>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</si>
  <si>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</si>
  <si>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</si>
  <si>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</si>
  <si>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</si>
  <si>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</si>
  <si>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</si>
  <si>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</si>
  <si>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</si>
  <si>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</si>
  <si>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</si>
  <si>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</si>
  <si>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</si>
  <si>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</si>
  <si>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</si>
  <si>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</si>
  <si>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</si>
  <si>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</si>
  <si>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</si>
  <si>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</si>
  <si>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</si>
  <si>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</si>
  <si>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</si>
  <si>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</si>
  <si>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</si>
  <si>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</si>
  <si>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</si>
  <si>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</si>
  <si>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</si>
  <si>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</si>
  <si>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</si>
  <si>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</si>
  <si>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</si>
  <si>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</si>
  <si>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</si>
  <si>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</si>
  <si>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</si>
  <si>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</si>
  <si>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</si>
  <si>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</si>
  <si>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</si>
  <si>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</si>
  <si>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</si>
  <si>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</si>
  <si>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</si>
  <si>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</si>
  <si>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</si>
  <si>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</si>
  <si>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</si>
  <si>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</si>
  <si>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</si>
  <si>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</si>
  <si>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</si>
  <si>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</si>
  <si>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</si>
  <si>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</si>
  <si>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</si>
  <si>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</si>
  <si>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</si>
  <si>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</si>
  <si>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</si>
  <si>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</si>
  <si>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</si>
  <si>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</si>
  <si>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</si>
  <si>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</si>
  <si>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</si>
  <si>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</si>
  <si>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</si>
  <si>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</si>
  <si>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</si>
  <si>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</si>
  <si>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</si>
  <si>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</si>
  <si>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</si>
  <si>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</si>
  <si>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</si>
  <si>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</si>
  <si>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</si>
  <si>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</si>
  <si>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</si>
  <si>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</si>
  <si>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</si>
  <si>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</si>
  <si>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</si>
  <si>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</si>
  <si>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</si>
  <si>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</si>
  <si>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</si>
  <si>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</si>
  <si>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</si>
  <si>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</si>
  <si>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</si>
  <si>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</si>
  <si>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</si>
  <si>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</si>
  <si>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</si>
  <si>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</si>
  <si>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</si>
  <si>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</si>
  <si>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</si>
  <si>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</si>
  <si>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</si>
  <si>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</si>
  <si>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</si>
  <si>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</si>
  <si>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</si>
  <si>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</si>
  <si>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</si>
  <si>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</si>
  <si>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</si>
  <si>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</si>
  <si>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</si>
  <si>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</si>
  <si>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</si>
  <si>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</si>
  <si>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</si>
  <si>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</si>
  <si>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</si>
  <si>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</si>
  <si>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</si>
  <si>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</si>
  <si>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</si>
  <si>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</si>
  <si>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</si>
  <si>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</si>
  <si>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</si>
  <si>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</si>
  <si>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</si>
  <si>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</si>
  <si>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</si>
  <si>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</si>
  <si>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</si>
  <si>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</si>
  <si>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</si>
  <si>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</si>
  <si>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</si>
  <si>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</si>
  <si>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</si>
  <si>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</si>
  <si>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</si>
  <si>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</si>
  <si>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</si>
  <si>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</si>
  <si>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</si>
  <si>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</si>
  <si>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</si>
  <si>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</si>
  <si>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</si>
  <si>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</si>
  <si>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</si>
  <si>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</si>
  <si>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</si>
  <si>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</si>
  <si>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</si>
  <si>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</si>
  <si>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</si>
  <si>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</si>
  <si>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</si>
  <si>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</si>
  <si>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</si>
  <si>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</si>
  <si>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</si>
  <si>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</si>
  <si>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</si>
  <si>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</si>
  <si>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</si>
  <si>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</si>
  <si>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</si>
  <si>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</si>
  <si>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</si>
  <si>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</si>
  <si>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</si>
  <si>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</si>
  <si>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</si>
  <si>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</si>
  <si>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</si>
  <si>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</si>
  <si>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</si>
  <si>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</si>
  <si>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</si>
  <si>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</si>
  <si>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</si>
  <si>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</si>
  <si>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</si>
  <si>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</si>
  <si>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</si>
  <si>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</si>
  <si>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</si>
  <si>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</si>
  <si>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</si>
  <si>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</si>
  <si>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</si>
  <si>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</si>
  <si>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</si>
  <si>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</si>
  <si>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</si>
  <si>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</si>
  <si>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</si>
  <si>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</si>
  <si>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</si>
  <si>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</si>
  <si>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</si>
  <si>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</si>
  <si>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</si>
  <si>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</si>
  <si>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</si>
  <si>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</si>
  <si>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</si>
  <si>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</si>
  <si>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</si>
  <si>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</si>
  <si>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</si>
  <si>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</si>
  <si>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</si>
  <si>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</si>
  <si>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</si>
  <si>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</si>
  <si>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</si>
  <si>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</si>
  <si>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</si>
  <si>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</si>
  <si>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</si>
  <si>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</si>
  <si>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</si>
  <si>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</si>
  <si>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</si>
  <si>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</si>
  <si>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</si>
  <si>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</si>
  <si>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</si>
  <si>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</si>
  <si>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</si>
  <si>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</si>
  <si>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</si>
  <si>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</si>
  <si>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</si>
  <si>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</si>
  <si>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</si>
  <si>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</si>
  <si>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</si>
  <si>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</si>
  <si>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</si>
  <si>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</si>
  <si>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</si>
  <si>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</si>
  <si>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</si>
  <si>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</si>
  <si>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</si>
  <si>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</si>
  <si>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</si>
  <si>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</si>
  <si>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</si>
  <si>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</si>
  <si>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</si>
  <si>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</si>
  <si>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</si>
  <si>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</si>
  <si>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</si>
  <si>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</si>
  <si>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</si>
  <si>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</si>
  <si>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</si>
  <si>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</si>
  <si>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</si>
  <si>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</si>
  <si>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</si>
  <si>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</si>
  <si>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</si>
  <si>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</si>
  <si>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</si>
  <si>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</si>
  <si>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</si>
  <si>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</si>
  <si>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</si>
  <si>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</si>
  <si>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</si>
  <si>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</si>
  <si>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</si>
  <si>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</si>
  <si>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</si>
  <si>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</si>
  <si>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</si>
  <si>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</si>
  <si>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</si>
  <si>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</si>
  <si>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</si>
  <si>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</si>
  <si>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</si>
  <si>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</si>
  <si>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</si>
  <si>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</si>
  <si>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</si>
  <si>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</si>
  <si>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</si>
  <si>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</si>
  <si>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</si>
  <si>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</si>
  <si>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</si>
  <si>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</si>
  <si>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</si>
  <si>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</si>
  <si>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</si>
  <si>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</si>
  <si>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</si>
  <si>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</si>
  <si>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</si>
  <si>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</si>
  <si>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</si>
  <si>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</si>
  <si>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</si>
  <si>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</si>
  <si>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</si>
  <si>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</si>
  <si>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</si>
  <si>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</si>
  <si>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</si>
  <si>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</si>
  <si>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</si>
  <si>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</si>
  <si>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</si>
  <si>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</si>
  <si>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</si>
  <si>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</si>
  <si>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</si>
  <si>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</si>
  <si>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</si>
  <si>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</si>
  <si>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</si>
  <si>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</si>
  <si>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</si>
  <si>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</si>
  <si>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</si>
  <si>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</si>
  <si>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</si>
  <si>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</si>
  <si>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</si>
  <si>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</si>
  <si>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</si>
  <si>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</si>
  <si>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</si>
  <si>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</si>
  <si>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</si>
  <si>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</si>
  <si>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</si>
  <si>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</si>
  <si>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</si>
  <si>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</si>
  <si>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</si>
  <si>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</si>
  <si>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</si>
  <si>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</si>
  <si>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</si>
  <si>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</si>
  <si>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</si>
  <si>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</si>
  <si>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</si>
  <si>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</si>
  <si>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</si>
  <si>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</si>
  <si>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</si>
  <si>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</si>
  <si>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</si>
  <si>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</si>
  <si>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</si>
  <si>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</si>
  <si>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</si>
  <si>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</si>
  <si>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</si>
  <si>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</si>
  <si>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</si>
  <si>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</si>
  <si>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</si>
  <si>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</si>
  <si>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</si>
  <si>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</si>
  <si>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</si>
  <si>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</si>
  <si>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</si>
  <si>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</si>
  <si>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</si>
  <si>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</si>
  <si>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</si>
  <si>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</si>
  <si>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</si>
  <si>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</si>
  <si>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</si>
  <si>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</si>
  <si>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</si>
  <si>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</si>
  <si>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</si>
  <si>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</si>
  <si>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</si>
  <si>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</si>
  <si>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</si>
  <si>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</si>
  <si>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</si>
  <si>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</si>
  <si>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</si>
  <si>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</si>
  <si>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</si>
  <si>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</si>
  <si>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</si>
  <si>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</si>
  <si>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</si>
  <si>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</si>
  <si>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</si>
  <si>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</si>
  <si>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</si>
  <si>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</si>
  <si>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</si>
  <si>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</si>
  <si>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</si>
  <si>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</si>
  <si>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</si>
  <si>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</si>
  <si>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</si>
  <si>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</si>
  <si>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</si>
  <si>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</si>
  <si>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</si>
  <si>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</si>
  <si>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</si>
  <si>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</si>
  <si>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</si>
  <si>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</si>
  <si>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</si>
  <si>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</si>
  <si>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</si>
  <si>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</si>
  <si>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</si>
  <si>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</si>
  <si>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</si>
  <si>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</si>
  <si>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</si>
  <si>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</si>
  <si>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</si>
  <si>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</si>
  <si>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</si>
  <si>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</si>
  <si>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</si>
  <si>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</si>
  <si>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</si>
  <si>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</si>
  <si>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</si>
  <si>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</si>
  <si>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</si>
  <si>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</si>
  <si>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</si>
  <si>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</si>
  <si>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</si>
  <si>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</si>
  <si>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</si>
  <si>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</si>
  <si>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</si>
  <si>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</si>
  <si>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</si>
  <si>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</si>
  <si>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</si>
  <si>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</si>
  <si>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</si>
  <si>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</si>
  <si>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</si>
  <si>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</si>
  <si>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</si>
  <si>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</si>
  <si>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</si>
  <si>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</si>
  <si>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</si>
  <si>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</si>
  <si>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</si>
  <si>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</si>
  <si>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</si>
  <si>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</si>
  <si>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</si>
  <si>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</si>
  <si>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</si>
  <si>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</si>
  <si>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</si>
  <si>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</si>
  <si>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</si>
  <si>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</si>
  <si>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</si>
  <si>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</si>
  <si>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</si>
  <si>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</si>
  <si>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</si>
  <si>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</si>
  <si>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</si>
  <si>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</si>
  <si>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</si>
  <si>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</si>
  <si>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</si>
  <si>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</si>
  <si>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</si>
  <si>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</si>
  <si>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</si>
  <si>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</si>
  <si>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</si>
  <si>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</si>
  <si>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</si>
  <si>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</si>
  <si>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</si>
  <si>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</si>
  <si>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</si>
  <si>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</si>
  <si>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</si>
  <si>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</si>
  <si>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</si>
  <si>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</si>
  <si>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</si>
  <si>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</si>
  <si>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</si>
  <si>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</si>
  <si>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</si>
  <si>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</si>
  <si>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</si>
  <si>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</si>
  <si>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</si>
  <si>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</si>
  <si>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</si>
  <si>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</si>
  <si>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</si>
  <si>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</si>
  <si>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</si>
  <si>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</si>
  <si>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</si>
  <si>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</si>
  <si>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</si>
  <si>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</si>
  <si>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</si>
  <si>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</si>
  <si>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</si>
  <si>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</si>
  <si>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</si>
  <si>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</si>
  <si>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</si>
  <si>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</si>
  <si>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</si>
  <si>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</si>
  <si>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</si>
  <si>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</si>
  <si>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</si>
  <si>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</si>
  <si>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</si>
  <si>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</si>
  <si>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</si>
  <si>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</si>
  <si>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</si>
  <si>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</si>
  <si>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</si>
  <si>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</si>
  <si>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</si>
  <si>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</si>
  <si>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</si>
  <si>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</si>
  <si>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</si>
  <si>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</si>
  <si>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</si>
  <si>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</si>
  <si>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</si>
  <si>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</si>
  <si>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</si>
  <si>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</si>
  <si>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</si>
  <si>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</si>
  <si>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</si>
  <si>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</si>
  <si>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</si>
  <si>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</si>
  <si>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</si>
  <si>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</si>
  <si>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</si>
  <si>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</si>
  <si>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</si>
  <si>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</si>
  <si>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</si>
  <si>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</si>
  <si>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</si>
  <si>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</si>
  <si>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</si>
  <si>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</si>
  <si>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</si>
  <si>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</si>
  <si>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</si>
  <si>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</si>
  <si>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</si>
  <si>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</si>
  <si>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</si>
  <si>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</si>
  <si>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</si>
  <si>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</si>
  <si>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</si>
  <si>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</si>
  <si>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</si>
  <si>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</si>
  <si>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</si>
  <si>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</si>
  <si>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</si>
  <si>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</si>
  <si>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</si>
  <si>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</si>
  <si>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</si>
  <si>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</si>
  <si>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</si>
  <si>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</si>
  <si>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</si>
  <si>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</si>
  <si>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</si>
  <si>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</si>
  <si>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</si>
  <si>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</si>
  <si>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</si>
  <si>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</si>
  <si>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</si>
  <si>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</si>
  <si>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</si>
  <si>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</si>
  <si>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</si>
  <si>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</si>
  <si>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</si>
  <si>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</si>
  <si>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</si>
  <si>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</si>
  <si>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</si>
  <si>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</si>
  <si>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</si>
  <si>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</si>
  <si>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</si>
  <si>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</si>
  <si>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</si>
  <si>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</si>
  <si>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</si>
  <si>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</si>
  <si>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</si>
  <si>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</si>
  <si>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</si>
  <si>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</si>
  <si>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</si>
  <si>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</si>
  <si>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</si>
  <si>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</si>
  <si>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</si>
  <si>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</si>
  <si>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</si>
  <si>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</si>
  <si>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</si>
  <si>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</si>
  <si>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</si>
  <si>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</si>
  <si>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</si>
  <si>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</si>
  <si>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</si>
  <si>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</si>
  <si>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</si>
  <si>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</si>
  <si>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</si>
  <si>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</si>
  <si>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</si>
  <si>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</si>
  <si>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</si>
  <si>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</si>
  <si>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</si>
  <si>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</si>
  <si>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</si>
  <si>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</si>
  <si>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</si>
  <si>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</si>
  <si>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</si>
  <si>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</si>
  <si>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</si>
  <si>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</si>
  <si>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</si>
  <si>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</si>
  <si>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</si>
  <si>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</si>
  <si>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</si>
  <si>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</si>
  <si>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</si>
  <si>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</si>
  <si>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</si>
  <si>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</si>
  <si>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</si>
  <si>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</si>
  <si>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</si>
  <si>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</si>
  <si>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</si>
  <si>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</si>
  <si>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</si>
  <si>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</si>
  <si>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</si>
  <si>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</si>
  <si>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</si>
  <si>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</si>
  <si>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</si>
  <si>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</si>
  <si>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</si>
  <si>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</si>
  <si>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</si>
  <si>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</si>
  <si>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</si>
  <si>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</si>
  <si>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</si>
  <si>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</si>
  <si>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</si>
  <si>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</si>
  <si>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</si>
  <si>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</si>
  <si>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</si>
  <si>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</si>
  <si>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</si>
  <si>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</si>
  <si>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</si>
  <si>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</si>
  <si>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</si>
  <si>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</si>
  <si>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</si>
  <si>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</si>
  <si>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</si>
  <si>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</si>
  <si>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</si>
  <si>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</si>
  <si>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</si>
  <si>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</si>
  <si>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</si>
  <si>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</si>
  <si>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</si>
  <si>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</si>
  <si>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</si>
  <si>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</si>
  <si>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</si>
  <si>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</si>
  <si>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</si>
  <si>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</si>
  <si>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</si>
  <si>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</si>
  <si>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</si>
  <si>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</si>
  <si>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</si>
  <si>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</si>
  <si>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</si>
  <si>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</si>
  <si>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</si>
  <si>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</si>
  <si>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</si>
  <si>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</si>
  <si>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</si>
  <si>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</si>
  <si>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</si>
  <si>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</si>
  <si>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</si>
  <si>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</si>
  <si>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</si>
  <si>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</si>
  <si>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</si>
  <si>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</si>
  <si>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</si>
  <si>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</si>
  <si>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</si>
  <si>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</si>
  <si>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</si>
  <si>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</si>
  <si>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</si>
  <si>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</si>
  <si>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</si>
  <si>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</si>
  <si>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</si>
  <si>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</si>
  <si>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</si>
  <si>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</si>
  <si>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</si>
  <si>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</si>
  <si>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</si>
  <si>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</si>
  <si>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</si>
  <si>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</si>
  <si>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</si>
  <si>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</si>
  <si>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</si>
  <si>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</si>
  <si>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</si>
  <si>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</si>
  <si>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</si>
  <si>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</si>
  <si>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</si>
  <si>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</si>
  <si>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</si>
  <si>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</si>
  <si>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</si>
  <si>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</si>
  <si>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</si>
  <si>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</si>
  <si>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</si>
  <si>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</si>
  <si>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</si>
  <si>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</si>
  <si>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</si>
  <si>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</si>
  <si>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</si>
  <si>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</si>
  <si>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</si>
  <si>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</si>
  <si>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</si>
  <si>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</si>
  <si>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</si>
  <si>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</si>
  <si>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</si>
  <si>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</si>
  <si>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</si>
  <si>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</si>
  <si>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</si>
  <si>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</si>
  <si>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</si>
  <si>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</si>
  <si>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</si>
  <si>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</si>
  <si>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</si>
  <si>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</si>
  <si>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</si>
  <si>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</si>
  <si>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</si>
  <si>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</si>
  <si>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</si>
  <si>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</si>
  <si>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</si>
  <si>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</si>
  <si>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</si>
  <si>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</si>
  <si>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</si>
  <si>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</si>
  <si>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</si>
  <si>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</si>
  <si>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</si>
  <si>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</si>
  <si>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</si>
  <si>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</si>
  <si>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</si>
  <si>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</si>
  <si>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</si>
  <si>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</si>
  <si>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</si>
  <si>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</si>
  <si>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</si>
  <si>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</si>
  <si>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</si>
  <si>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</si>
  <si>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</si>
  <si>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</si>
  <si>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</si>
  <si>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</si>
  <si>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</si>
  <si>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</si>
  <si>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</si>
  <si>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</si>
  <si>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</si>
  <si>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</si>
  <si>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</si>
  <si>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</si>
  <si>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</si>
  <si>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</si>
  <si>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</si>
  <si>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</si>
  <si>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</si>
  <si>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</si>
  <si>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</si>
  <si>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</si>
  <si>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</si>
  <si>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</si>
  <si>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</si>
  <si>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</si>
  <si>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</si>
  <si>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</si>
  <si>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</si>
  <si>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</si>
  <si>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</si>
  <si>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</si>
  <si>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</si>
  <si>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</si>
  <si>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</si>
  <si>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</si>
  <si>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</si>
  <si>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</si>
  <si>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</si>
  <si>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</si>
  <si>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</si>
  <si>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</si>
  <si>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</si>
  <si>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</si>
  <si>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</si>
  <si>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</si>
  <si>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</si>
  <si>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</si>
  <si>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</si>
  <si>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</si>
  <si>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</si>
  <si>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</si>
  <si>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</si>
  <si>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</si>
  <si>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</si>
  <si>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</si>
  <si>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</si>
  <si>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</si>
  <si>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</si>
  <si>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</si>
  <si>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</si>
  <si>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</si>
  <si>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</si>
  <si>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</si>
  <si>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</si>
  <si>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</si>
  <si>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</si>
  <si>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</si>
  <si>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</si>
  <si>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</si>
  <si>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</si>
  <si>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</si>
  <si>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</si>
  <si>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</si>
  <si>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</si>
  <si>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</si>
  <si>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</si>
  <si>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</si>
  <si>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</si>
  <si>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</si>
  <si>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</si>
  <si>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</si>
  <si>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</si>
  <si>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</si>
  <si>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</si>
  <si>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</si>
  <si>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</si>
  <si>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</si>
  <si>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</si>
  <si>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</si>
  <si>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</si>
  <si>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</si>
  <si>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</si>
  <si>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</si>
  <si>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</si>
  <si>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</si>
  <si>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</si>
  <si>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</si>
  <si>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</si>
  <si>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</si>
  <si>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</si>
  <si>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</si>
  <si>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</si>
  <si>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</si>
  <si>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</si>
  <si>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</si>
  <si>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</si>
  <si>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</si>
  <si>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</si>
  <si>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</si>
  <si>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</si>
  <si>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</si>
  <si>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</si>
  <si>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</si>
  <si>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</si>
  <si>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</si>
  <si>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</si>
  <si>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</si>
  <si>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</si>
  <si>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</si>
  <si>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</si>
  <si>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</si>
  <si>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</si>
  <si>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</si>
  <si>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</si>
  <si>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</si>
  <si>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</si>
  <si>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</si>
  <si>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</si>
  <si>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</si>
  <si>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</si>
  <si>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</si>
  <si>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</si>
  <si>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</si>
  <si>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</si>
  <si>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</si>
  <si>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</si>
  <si>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</si>
  <si>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</si>
  <si>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</si>
  <si>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</si>
  <si>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</si>
  <si>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</si>
  <si>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</si>
  <si>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</si>
  <si>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</si>
  <si>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</si>
  <si>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</si>
  <si>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</si>
  <si>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</si>
  <si>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</si>
  <si>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</si>
  <si>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</si>
  <si>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</si>
  <si>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</si>
  <si>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</si>
  <si>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</si>
  <si>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</si>
  <si>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</si>
  <si>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</si>
  <si>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</si>
  <si>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</si>
  <si>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</si>
  <si>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</si>
  <si>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</si>
  <si>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</si>
  <si>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</si>
  <si>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</si>
  <si>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</si>
  <si>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</si>
  <si>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</si>
  <si>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</si>
  <si>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</si>
  <si>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</si>
  <si>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</si>
  <si>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</si>
  <si>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</si>
  <si>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</si>
  <si>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</si>
  <si>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</si>
  <si>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</si>
  <si>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</si>
  <si>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</si>
  <si>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</si>
  <si>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</si>
  <si>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</si>
  <si>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</si>
  <si>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</si>
  <si>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</si>
  <si>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</si>
  <si>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</si>
  <si>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</si>
  <si>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</si>
  <si>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</si>
  <si>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</si>
  <si>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</si>
  <si>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</si>
  <si>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</si>
  <si>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</si>
  <si>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</si>
  <si>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</si>
  <si>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</si>
  <si>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</si>
  <si>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</si>
  <si>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</si>
  <si>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</si>
  <si>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</si>
  <si>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</si>
  <si>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</si>
  <si>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</si>
  <si>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</si>
  <si>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</si>
  <si>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</si>
  <si>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</si>
  <si>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</si>
  <si>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</si>
  <si>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</si>
  <si>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</si>
  <si>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</si>
  <si>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</si>
  <si>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</si>
  <si>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</si>
  <si>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</si>
  <si>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</si>
  <si>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</si>
  <si>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</si>
  <si>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</si>
  <si>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</si>
  <si>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</si>
  <si>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</si>
  <si>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</si>
  <si>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 xml:space="preserve">Mc1 as 13:59h </t>
  </si>
  <si>
    <t>Descarga de pedra do km 727 ao 730 - retorna para TGR</t>
  </si>
  <si>
    <t>Saulo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</si>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</sst>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56" activePane="bottomRight" state="frozen"/>
      <selection pane="bottomRight" activeCell="B61" sqref="B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/>
      <c r="BN27" s="15"/>
      <c r="BO27" s="166"/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1222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1245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1246</v>
      </c>
      <c r="X42" s="219" t="s">
        <v>957</v>
      </c>
      <c r="Y42" s="159"/>
      <c r="Z42" s="159"/>
      <c r="AA42" s="84" t="s">
        <v>1247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1245</v>
      </c>
      <c r="W51" s="174" t="s">
        <v>1236</v>
      </c>
      <c r="X51" s="219"/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/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11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1248</v>
      </c>
      <c r="D5" s="351"/>
      <c r="E5" s="351"/>
      <c r="F5" s="351"/>
      <c r="G5" s="351"/>
      <c r="H5" s="351"/>
      <c r="I5" s="351"/>
      <c r="J5" s="352"/>
      <c r="K5" s="353" t="s">
        <v>1249</v>
      </c>
      <c r="L5" s="354"/>
      <c r="M5" s="354"/>
      <c r="N5" s="354"/>
      <c r="O5" s="355" t="s">
        <v>1250</v>
      </c>
      <c r="P5" s="356"/>
      <c r="Q5" s="357"/>
    </row>
    <row r="6" spans="1:17" s="94" customFormat="1" ht="15.75" customHeight="1">
      <c r="A6" s="88" t="s">
        <v>1251</v>
      </c>
      <c r="B6" s="95" t="s">
        <v>1252</v>
      </c>
      <c r="C6" s="96" t="s">
        <v>1163</v>
      </c>
      <c r="D6" s="97" t="s">
        <v>1164</v>
      </c>
      <c r="E6" s="96" t="s">
        <v>1253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1254</v>
      </c>
      <c r="M6" s="140" t="s">
        <v>30</v>
      </c>
      <c r="N6" s="141" t="s">
        <v>1158</v>
      </c>
      <c r="O6" s="247" t="s">
        <v>1201</v>
      </c>
      <c r="P6" s="158"/>
      <c r="Q6" s="194" t="s">
        <v>1255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 xml:space="preserve">Mc1 as 13:59h 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*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*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1256</v>
      </c>
      <c r="W1" s="363"/>
      <c r="X1" s="363"/>
      <c r="Y1" s="105"/>
    </row>
    <row r="2" spans="1:25" s="101" customFormat="1" ht="11.25" customHeight="1">
      <c r="A2" s="106" t="s">
        <v>1257</v>
      </c>
      <c r="B2" s="106" t="s">
        <v>1252</v>
      </c>
      <c r="C2" s="106" t="s">
        <v>7</v>
      </c>
      <c r="D2" s="107" t="s">
        <v>1163</v>
      </c>
      <c r="E2" s="107" t="s">
        <v>1164</v>
      </c>
      <c r="F2" s="107" t="s">
        <v>1251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1258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1259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1260</v>
      </c>
      <c r="C2" s="96" t="s">
        <v>1148</v>
      </c>
      <c r="D2" s="96" t="s">
        <v>1150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2" t="s">
        <v>1267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