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rumolog.sharepoint.com/sites/SharepointVIA/GerenciaExecutivaVIA/Coord Rec Internos/01. Programação/00. Diária/Novo Larga/2026/03. Março/"/>
    </mc:Choice>
  </mc:AlternateContent>
  <xr:revisionPtr revIDLastSave="33519" documentId="120_S{118792C3-22EF-5104-A093-F22BFE3913F3}" xr6:coauthVersionLast="47" xr6:coauthVersionMax="47" xr10:uidLastSave="{41C99080-C21D-4A5D-B7D3-9644A64D95FC}"/>
  <bookViews>
    <workbookView xWindow="-110" yWindow="-110" windowWidth="19420" windowHeight="10300" firstSheet="4" activeTab="6" xr2:uid="{00000000-000D-0000-FFFF-FFFF00000000}"/>
  </bookViews>
  <sheets>
    <sheet name="BASE_MAPA" sheetId="7" r:id="rId1"/>
    <sheet name="BS_ATIVO" sheetId="8" r:id="rId2"/>
    <sheet name="Planilha1" sheetId="17" r:id="rId3"/>
    <sheet name="SP_NORTE" sheetId="1" r:id="rId4"/>
    <sheet name="CONTROLE - MAQUINISTAS" sheetId="12" r:id="rId5"/>
    <sheet name="CONTROLE D+1" sheetId="15" r:id="rId6"/>
    <sheet name="CONTROLE D" sheetId="10" r:id="rId7"/>
    <sheet name="Maquinista" sheetId="13" r:id="rId8"/>
    <sheet name="Diesel" sheetId="14" r:id="rId9"/>
    <sheet name="Intervalo nao Porgramado " sheetId="16" r:id="rId10"/>
    <sheet name="SELEÇÕES" sheetId="9" r:id="rId11"/>
  </sheets>
  <definedNames>
    <definedName name="_xlnm._FilterDatabase" localSheetId="0" hidden="1">BASE_MAPA!$A$1:$G$18998</definedName>
    <definedName name="_xlnm._FilterDatabase" localSheetId="4" hidden="1">'CONTROLE - MAQUINISTAS'!$B$2:$K$1050</definedName>
    <definedName name="_xlnm._FilterDatabase" localSheetId="6" hidden="1">'CONTROLE D'!$A$6:$P$8</definedName>
    <definedName name="_xlnm._FilterDatabase" localSheetId="5" hidden="1">'CONTROLE D+1'!$A$2:$W$1046</definedName>
    <definedName name="_xlnm._FilterDatabase" localSheetId="3" hidden="1">SP_NORTE!$A$1:$D$4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<sst xmlns="http://schemas.openxmlformats.org/spreadsheetml/2006/main" count="5878" uniqueCount="1479">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</sst>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Aptos Narrow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top style="thin">
          <color rgb="FF9BC2E6"/>
        </top>
        <bottom style="thin">
          <color rgb="FF9BC2E6"/>
        </bottom>
      </border>
    </dxf>
    <dxf>
      <border outline="0">
        <bottom style="thin">
          <color rgb="FF44B3E1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7" headerRowBorderDxfId="226" tableBorderDxfId="225" totalsRowBorderDxfId="22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3"/>
    <tableColumn id="4" xr3:uid="{062C67FE-0D06-4582-BA9C-B087681F34EC}" name="SUB" dataDxfId="222"/>
    <tableColumn id="5" xr3:uid="{1DF130D1-4D15-4DFF-8266-F1B81CAA897E}" name="KM Inicio" dataDxfId="221"/>
    <tableColumn id="6" xr3:uid="{A344A0E9-F964-4FE5-9EB0-2661309404E9}" name="KM Fim" dataDxfId="220"/>
    <tableColumn id="7" xr3:uid="{B0ED4DF3-274E-46B6-A2D1-0985F47224C1}" name="Trecho" dataDxfId="219"/>
    <tableColumn id="8" xr3:uid="{1DE44FFC-B2F5-4DE5-A7E5-915DA69A16F8}" name="SB" dataDxfId="218"/>
    <tableColumn id="9" xr3:uid="{7841069B-E29E-4A5E-B561-931B24D14782}" name="NOME SUB" dataDxfId="217"/>
    <tableColumn id="10" xr3:uid="{01B251F8-5EA1-4C87-81E3-9BD14100B544}" name="Trecho Coordenação" dataDxfId="21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5"/>
    <tableColumn id="8" xr3:uid="{98E82858-1ECA-4DB3-8AE4-BBB972FC487D}" name="CORRELATO" dataDxfId="2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213" headerRowBorderDxfId="212" tableBorderDxfId="211">
  <autoFilter ref="A5:BS1039" xr:uid="{00000000-000C-0000-FFFF-FFFF00000000}"/>
  <tableColumns count="71">
    <tableColumn id="72" xr3:uid="{4C32669F-915F-418F-8208-B8790655296E}" name="CHAVE" dataDxfId="210" totalsRowDxfId="209">
      <calculatedColumnFormula>D6&amp;B6</calculatedColumnFormula>
    </tableColumn>
    <tableColumn id="2" xr3:uid="{00000000-0010-0000-0000-000002000000}" name="DATA" dataDxfId="208" totalsRowDxfId="207"/>
    <tableColumn id="3" xr3:uid="{00000000-0010-0000-0000-000003000000}" name="Semana" dataDxfId="206" totalsRowDxfId="205">
      <calculatedColumnFormula>IF(BS_CONTROLE[[#This Row],[DATA]]="","",WEEKNUM(BS_CONTROLE[[#This Row],[DATA]]))</calculatedColumnFormula>
    </tableColumn>
    <tableColumn id="4" xr3:uid="{00000000-0010-0000-0000-000004000000}" name="ATIVO" dataDxfId="204" totalsRowDxfId="203"/>
    <tableColumn id="5" xr3:uid="{00000000-0010-0000-0000-000005000000}" name="*1" dataDxfId="202" totalsRowDxfId="201"/>
    <tableColumn id="6" xr3:uid="{00000000-0010-0000-0000-000006000000}" name="Atividade" dataDxfId="200" totalsRowDxfId="199"/>
    <tableColumn id="7" xr3:uid="{00000000-0010-0000-0000-000007000000}" name="Atividade - Inidicador" dataDxfId="198" totalsRowDxfId="197">
      <calculatedColumnFormula>IF(D6="","*",VLOOKUP(F6,BS_ATIVIDADE[],3,FALSE))</calculatedColumnFormula>
    </tableColumn>
    <tableColumn id="8" xr3:uid="{00000000-0010-0000-0000-000008000000}" name="Local - Partida" dataDxfId="196" totalsRowDxfId="195"/>
    <tableColumn id="9" xr3:uid="{00000000-0010-0000-0000-000009000000}" name="Local - Encerramento" dataDxfId="194" totalsRowDxfId="193"/>
    <tableColumn id="10" xr3:uid="{00000000-0010-0000-0000-00000A000000}" name="SUB" dataDxfId="192" totalsRowDxfId="191"/>
    <tableColumn id="11" xr3:uid="{00000000-0010-0000-0000-00000B000000}" name="KM - Inicio" dataDxfId="190" totalsRowDxfId="189"/>
    <tableColumn id="1" xr3:uid="{C7F06401-41AF-4331-BB80-3C6D59482EE8}" name="KM - Fim" dataDxfId="188" totalsRowDxfId="187"/>
    <tableColumn id="12" xr3:uid="{76343A4E-8303-406A-A5E0-63C7260A4A57}" name="Entre - Estações" dataDxfId="186" totalsRowDxfId="18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84" totalsRowDxfId="1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82" totalsRowDxfId="181"/>
    <tableColumn id="15" xr3:uid="{33FDE85D-8E68-459E-9FE7-0EC00F7BB747}" name="Duração" dataDxfId="180" totalsRowDxfId="179"/>
    <tableColumn id="16" xr3:uid="{5C6D7FBC-92B6-46A4-952F-F7FE21C5BAA7}" name="Quantidade" dataDxfId="178" totalsRowDxfId="177"/>
    <tableColumn id="17" xr3:uid="{FDC11720-3C12-439D-8EC7-6DAF9C0D6B39}" name="Unidade" dataDxfId="176" totalsRowDxfId="175">
      <calculatedColumnFormula>IFERROR(_xlfn.XLOOKUP(F6, BS_ATIVIDADE[ATIVIDADE],BS_ATIVIDADE[UNIDADE] ), "*")</calculatedColumnFormula>
    </tableColumn>
    <tableColumn id="18" xr3:uid="{BCA0A499-2094-4532-8014-368D28606E5D}" name="Gerência da Via" dataDxfId="174" totalsRowDxfId="17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72" totalsRowDxfId="17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70" totalsRowDxfId="16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68" totalsRowDxfId="167"/>
    <tableColumn id="22" xr3:uid="{DFEF78AE-8B53-46F3-AD03-3454DEDF087B}" name="Detalhe Programação" dataDxfId="166" totalsRowDxfId="165"/>
    <tableColumn id="23" xr3:uid="{39DF46A7-1E47-4884-ABDD-716038B81A14}" name="Programar para D+1" dataDxfId="164" totalsRowDxfId="163"/>
    <tableColumn id="24" xr3:uid="{245F036B-10DA-4ECA-BA94-26A5344CCEF3}" name="Confirmação programação" dataDxfId="162" totalsRowDxfId="161"/>
    <tableColumn id="25" xr3:uid="{43CCFA80-7132-4F4A-8A15-E043D2AA3648}" name="Prioridade" dataDxfId="160" totalsRowDxfId="159"/>
    <tableColumn id="26" xr3:uid="{C5042D0A-DA7E-4290-88CD-6D651BF5BEB5}" name="Qtd. Maquinista" dataDxfId="158" totalsRowDxfId="157"/>
    <tableColumn id="27" xr3:uid="{4977DF68-3EA2-4E6D-8EED-4E1766FA0BDF}" name="Tipo de Maquinista (Fixo / Escala)" dataDxfId="156" totalsRowDxfId="155"/>
    <tableColumn id="28" xr3:uid="{40443B6B-4B81-4B55-9EBE-B8D715EDB76F}" name="Tipo de Acionamento" dataDxfId="154" totalsRowDxfId="153"/>
    <tableColumn id="29" xr3:uid="{DEC4448E-539E-49B8-9E1E-5E9A707FB043}" name="Apresentação no lastro" dataDxfId="152" totalsRowDxfId="151"/>
    <tableColumn id="30" xr3:uid="{266EF831-EF58-44E8-A9E8-B5C97D21C3C6}" name="Ativo - 1" dataDxfId="150" totalsRowDxfId="149"/>
    <tableColumn id="31" xr3:uid="{02BB01E5-1025-4457-B4F3-F7C5C1CF4919}" name="Ativo - 2" dataDxfId="148" totalsRowDxfId="147"/>
    <tableColumn id="32" xr3:uid="{2359D120-CF87-470E-BAD2-D1ABC1F8F01D}" name="Vagões - Qtd." dataDxfId="146" totalsRowDxfId="145"/>
    <tableColumn id="33" xr3:uid="{1DC49078-C2FE-4DE4-BFA0-B33AE792D6A7}" name="*2" dataDxfId="144" totalsRowDxfId="143"/>
    <tableColumn id="34" xr3:uid="{C93EF654-9A3E-4569-81F7-89312CC7A716}" name="Atividade_1" dataDxfId="142" totalsRowDxfId="141">
      <calculatedColumnFormula>IF(BS_CONTROLE[[#This Row],[Atividade]]=0, "-", BS_CONTROLE[[#This Row],[Atividade]])</calculatedColumnFormula>
    </tableColumn>
    <tableColumn id="35" xr3:uid="{13AA732C-7335-4765-A3EC-1E50DD6899D8}" name="Atividade - PDM" dataDxfId="140" totalsRowDxfId="139">
      <calculatedColumnFormula>IF(BS_CONTROLE[[#This Row],[Atividade]]=0, "-", BS_CONTROLE[[#This Row],[Atividade]])</calculatedColumnFormula>
    </tableColumn>
    <tableColumn id="36" xr3:uid="{975A61B5-48DD-4EFF-B298-0AB5FCA15C43}" name="Local - Partida_2" dataDxfId="138" totalsRowDxfId="137">
      <calculatedColumnFormula>BS_CONTROLE[[#This Row],[Local - Partida]]</calculatedColumnFormula>
    </tableColumn>
    <tableColumn id="37" xr3:uid="{1BFA56E4-5E40-4E67-8394-2CF70076D606}" name="Local - Encerramento_3" dataDxfId="136" totalsRowDxfId="135">
      <calculatedColumnFormula>BS_CONTROLE[[#This Row],[Local - Encerramento]]</calculatedColumnFormula>
    </tableColumn>
    <tableColumn id="38" xr3:uid="{597423BA-A250-4C17-8F08-3835086A3D8D}" name="Entre-Locais" dataDxfId="134" totalsRowDxfId="13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132" totalsRowDxfId="131">
      <calculatedColumnFormula>IF(BS_CONTROLE[[#This Row],[SB]]=0, "-", BS_CONTROLE[[#This Row],[SB]])</calculatedColumnFormula>
    </tableColumn>
    <tableColumn id="40" xr3:uid="{71B9CC3C-5485-42B7-BDDD-9F720723C800}" name="SUB_5" dataDxfId="130" totalsRowDxfId="129">
      <calculatedColumnFormula>IF(BS_CONTROLE[[#This Row],[SUB]]=0, "-", BS_CONTROLE[[#This Row],[SUB]])</calculatedColumnFormula>
    </tableColumn>
    <tableColumn id="41" xr3:uid="{867F05E8-1DE4-4D7E-B28E-B463B0A69499}" name="KM - ínicio" dataDxfId="128" totalsRowDxfId="127">
      <calculatedColumnFormula>BS_CONTROLE[[#This Row],[KM - Inicio]]</calculatedColumnFormula>
    </tableColumn>
    <tableColumn id="42" xr3:uid="{000C4364-E0CB-4882-8FF0-8715A3D48779}" name="KM - Fim_6" dataDxfId="126" totalsRowDxfId="125">
      <calculatedColumnFormula>BS_CONTROLE[[#This Row],[KM - Inicio]]</calculatedColumnFormula>
    </tableColumn>
    <tableColumn id="43" xr3:uid="{E540CEE7-EA89-4175-8CE8-06DCA966F0C4}" name="HR Turma Pronta" dataDxfId="124" totalsRowDxfId="123"/>
    <tableColumn id="44" xr3:uid="{AF9FE2CF-EA53-4EA6-BCB4-7653603E0E96}" name="Inicio" dataDxfId="122" totalsRowDxfId="121"/>
    <tableColumn id="45" xr3:uid="{DEA98FA4-83FF-403C-AD00-DB19A1CC78ED}" name="Fim" dataDxfId="120" totalsRowDxfId="119"/>
    <tableColumn id="46" xr3:uid="{10653B1A-1982-454F-A553-9616E15464C8}" name="Inicio_7" dataDxfId="118" totalsRowDxfId="117"/>
    <tableColumn id="47" xr3:uid="{F5C6424F-7AEB-44E1-B16E-541B0A53E35B}" name="Fim_8" dataDxfId="116" totalsRowDxfId="115"/>
    <tableColumn id="48" xr3:uid="{6A1B9BFF-9282-4E93-9D60-E071C1327C22}" name="Inicio_9" dataDxfId="114" totalsRowDxfId="113"/>
    <tableColumn id="49" xr3:uid="{78E0A021-73C3-4449-BF9A-482D768E2AFE}" name="Fim_10" dataDxfId="112" totalsRowDxfId="111"/>
    <tableColumn id="51" xr3:uid="{BF669238-A66A-43C9-BBE9-ACDBDC8EC7DE}" name="TOTAL" dataDxfId="110" totalsRowDxfId="10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108" totalsRowDxfId="107"/>
    <tableColumn id="53" xr3:uid="{EE26E0DD-9239-42CC-BA39-4D84DC2571C5}" name="Quantidade_11" dataDxfId="106" totalsRowDxfId="105"/>
    <tableColumn id="54" xr3:uid="{A63BC761-A40B-4AA9-8EA2-76C64BB8A732}" name="Unidade_12" dataDxfId="104" totalsRowDxfId="103">
      <calculatedColumnFormula>IFERROR(_xlfn.XLOOKUP(AI6, BS_ATIVIDADE[ATIVIDADE],BS_ATIVIDADE[UNIDADE] ), "*")</calculatedColumnFormula>
    </tableColumn>
    <tableColumn id="55" xr3:uid="{6294D8C1-F9E4-493A-97D0-65FF08E013D6}" name="Gerência da Via_13" dataDxfId="102" totalsRowDxfId="10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100" totalsRowDxfId="9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98" totalsRowDxfId="9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96" totalsRowDxfId="95">
      <calculatedColumnFormula>BS_CONTROLE[[#This Row],[Responsavel pelo boletim]]</calculatedColumnFormula>
    </tableColumn>
    <tableColumn id="59" xr3:uid="{4B29D78D-24EC-401C-B279-B65BE6BA6255}" name="*3" dataDxfId="94" totalsRowDxfId="93"/>
    <tableColumn id="60" xr3:uid="{DAC26825-9FA1-4182-AA00-475D48F25A21}" name="Status" dataDxfId="92" totalsRowDxfId="91"/>
    <tableColumn id="61" xr3:uid="{42B5D7A2-FBA4-4BBD-8715-40039A226A66}" name="Prévia CCO 22h" dataDxfId="90" totalsRowDxfId="89"/>
    <tableColumn id="62" xr3:uid="{737F0119-536C-414B-8430-4214B662E168}" name="Prévia - 1" dataDxfId="88" totalsRowDxfId="87"/>
    <tableColumn id="63" xr3:uid="{27AD3CF7-9F49-43C1-BD63-BB3C5F7FEDDB}" name="Prévia - 2" dataDxfId="86" totalsRowDxfId="85"/>
    <tableColumn id="64" xr3:uid="{13100C32-E290-4E78-87B6-741D95B35692}" name="*4" dataDxfId="84" totalsRowDxfId="83"/>
    <tableColumn id="65" xr3:uid="{392D63DB-96D4-4E1D-9D92-5D352405C549}" name="Responsabilidade" dataDxfId="82" totalsRowDxfId="81"/>
    <tableColumn id="66" xr3:uid="{264A337A-656E-4AB5-A62D-3E1A9FC526BB}" name="Fechamento - Impacto" dataDxfId="80" totalsRowDxfId="79"/>
    <tableColumn id="67" xr3:uid="{4AF2C7AC-8C33-484A-818B-A9A44D3CC0F4}" name="Detalhe - Fechamento" dataDxfId="78" totalsRowDxfId="77"/>
    <tableColumn id="68" xr3:uid="{E3163C0C-0E81-4F0E-A6B9-A4416B92B441}" name="Justificativa" dataDxfId="76" totalsRowDxfId="75"/>
    <tableColumn id="69" xr3:uid="{2222D2A7-6A01-477C-AD01-7EBA230752CB}" name="Analise Prévia" dataDxfId="74" totalsRowDxfId="7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72" totalsRowDxfId="71">
      <calculatedColumnFormula>IF(OR(B6="",F6=""),"*",AY6/P6)</calculatedColumnFormula>
    </tableColumn>
    <tableColumn id="71" xr3:uid="{8CE16E77-292F-44A4-B1F7-4C7E8519168F}" name="QTD" dataDxfId="70" totalsRowDxfId="6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ColWidth="9.1796875" defaultRowHeight="14.5" x14ac:dyDescent="0.35"/>
  <cols>
    <col min="1" max="1" width="26" style="73" customWidth="1"/>
    <col min="2" max="2" width="16.26953125" style="73" bestFit="1" customWidth="1"/>
    <col min="3" max="3" width="9.1796875" style="73" bestFit="1" customWidth="1"/>
    <col min="4" max="4" width="13.81640625" style="137" bestFit="1" customWidth="1"/>
    <col min="5" max="5" width="9.1796875" style="137" customWidth="1"/>
    <col min="6" max="6" width="11.54296875" style="73" customWidth="1"/>
    <col min="7" max="7" width="40.453125" style="73" bestFit="1" customWidth="1"/>
    <col min="8" max="8" width="47.7265625" style="73" bestFit="1" customWidth="1"/>
    <col min="9" max="16384" width="9.1796875" style="73"/>
  </cols>
  <sheetData>
    <row r="1" spans="1:8" x14ac:dyDescent="0.35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 x14ac:dyDescent="0.35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 x14ac:dyDescent="0.35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 x14ac:dyDescent="0.35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 x14ac:dyDescent="0.35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 x14ac:dyDescent="0.35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 x14ac:dyDescent="0.35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 x14ac:dyDescent="0.35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 x14ac:dyDescent="0.35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 x14ac:dyDescent="0.35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 x14ac:dyDescent="0.35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 x14ac:dyDescent="0.35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 x14ac:dyDescent="0.35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 x14ac:dyDescent="0.35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 x14ac:dyDescent="0.35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 x14ac:dyDescent="0.35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 x14ac:dyDescent="0.35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 x14ac:dyDescent="0.35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 x14ac:dyDescent="0.35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 x14ac:dyDescent="0.35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 x14ac:dyDescent="0.35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 x14ac:dyDescent="0.35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 x14ac:dyDescent="0.35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 x14ac:dyDescent="0.35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 x14ac:dyDescent="0.35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 x14ac:dyDescent="0.35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 x14ac:dyDescent="0.35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 x14ac:dyDescent="0.35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 x14ac:dyDescent="0.35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 x14ac:dyDescent="0.35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 x14ac:dyDescent="0.35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 x14ac:dyDescent="0.35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 x14ac:dyDescent="0.35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 x14ac:dyDescent="0.35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 x14ac:dyDescent="0.35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 x14ac:dyDescent="0.35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 x14ac:dyDescent="0.35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 x14ac:dyDescent="0.35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 x14ac:dyDescent="0.35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 x14ac:dyDescent="0.35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 x14ac:dyDescent="0.35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 x14ac:dyDescent="0.35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 x14ac:dyDescent="0.35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 x14ac:dyDescent="0.35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 x14ac:dyDescent="0.35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 x14ac:dyDescent="0.35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 x14ac:dyDescent="0.35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 x14ac:dyDescent="0.35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 x14ac:dyDescent="0.35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 x14ac:dyDescent="0.35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 x14ac:dyDescent="0.35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 x14ac:dyDescent="0.35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 x14ac:dyDescent="0.35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 x14ac:dyDescent="0.35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 x14ac:dyDescent="0.35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 x14ac:dyDescent="0.35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 x14ac:dyDescent="0.35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 x14ac:dyDescent="0.35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 x14ac:dyDescent="0.35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 x14ac:dyDescent="0.35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 x14ac:dyDescent="0.35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 x14ac:dyDescent="0.35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 x14ac:dyDescent="0.35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 x14ac:dyDescent="0.35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 x14ac:dyDescent="0.35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 x14ac:dyDescent="0.35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 x14ac:dyDescent="0.35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 x14ac:dyDescent="0.35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 x14ac:dyDescent="0.35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 x14ac:dyDescent="0.35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 x14ac:dyDescent="0.35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 x14ac:dyDescent="0.35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 x14ac:dyDescent="0.35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 x14ac:dyDescent="0.35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 x14ac:dyDescent="0.35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 x14ac:dyDescent="0.35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 x14ac:dyDescent="0.35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 x14ac:dyDescent="0.35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 x14ac:dyDescent="0.35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 x14ac:dyDescent="0.35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 x14ac:dyDescent="0.35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 x14ac:dyDescent="0.35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 x14ac:dyDescent="0.35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 x14ac:dyDescent="0.35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 x14ac:dyDescent="0.35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 x14ac:dyDescent="0.35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 x14ac:dyDescent="0.35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 x14ac:dyDescent="0.35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 x14ac:dyDescent="0.35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 x14ac:dyDescent="0.35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 x14ac:dyDescent="0.35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 x14ac:dyDescent="0.35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 x14ac:dyDescent="0.35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 x14ac:dyDescent="0.35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 x14ac:dyDescent="0.35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 x14ac:dyDescent="0.35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 x14ac:dyDescent="0.35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 x14ac:dyDescent="0.35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 x14ac:dyDescent="0.35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 x14ac:dyDescent="0.35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 x14ac:dyDescent="0.35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 x14ac:dyDescent="0.35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 x14ac:dyDescent="0.35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 x14ac:dyDescent="0.35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 x14ac:dyDescent="0.35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 x14ac:dyDescent="0.35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 x14ac:dyDescent="0.35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 x14ac:dyDescent="0.35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 x14ac:dyDescent="0.35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 x14ac:dyDescent="0.35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 x14ac:dyDescent="0.35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 x14ac:dyDescent="0.35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 x14ac:dyDescent="0.35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 x14ac:dyDescent="0.35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 x14ac:dyDescent="0.35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 x14ac:dyDescent="0.35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 x14ac:dyDescent="0.35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 x14ac:dyDescent="0.35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 x14ac:dyDescent="0.35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 x14ac:dyDescent="0.35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 x14ac:dyDescent="0.35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 x14ac:dyDescent="0.35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 x14ac:dyDescent="0.35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 x14ac:dyDescent="0.35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 x14ac:dyDescent="0.35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 x14ac:dyDescent="0.35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 x14ac:dyDescent="0.35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 x14ac:dyDescent="0.35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 x14ac:dyDescent="0.35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 x14ac:dyDescent="0.35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 x14ac:dyDescent="0.35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 x14ac:dyDescent="0.35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 x14ac:dyDescent="0.35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 x14ac:dyDescent="0.35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 x14ac:dyDescent="0.35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 x14ac:dyDescent="0.35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 x14ac:dyDescent="0.35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 x14ac:dyDescent="0.35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 x14ac:dyDescent="0.35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 x14ac:dyDescent="0.35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 x14ac:dyDescent="0.35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 x14ac:dyDescent="0.35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 x14ac:dyDescent="0.35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 x14ac:dyDescent="0.35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 x14ac:dyDescent="0.35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 x14ac:dyDescent="0.35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 x14ac:dyDescent="0.35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 x14ac:dyDescent="0.35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 x14ac:dyDescent="0.35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 x14ac:dyDescent="0.35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 x14ac:dyDescent="0.35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 x14ac:dyDescent="0.35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 x14ac:dyDescent="0.35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 x14ac:dyDescent="0.35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 x14ac:dyDescent="0.35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 x14ac:dyDescent="0.35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 x14ac:dyDescent="0.35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 x14ac:dyDescent="0.35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 x14ac:dyDescent="0.35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 x14ac:dyDescent="0.35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 x14ac:dyDescent="0.35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 x14ac:dyDescent="0.35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 x14ac:dyDescent="0.35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 x14ac:dyDescent="0.35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 x14ac:dyDescent="0.35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 x14ac:dyDescent="0.35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 x14ac:dyDescent="0.35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 x14ac:dyDescent="0.35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 x14ac:dyDescent="0.35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 x14ac:dyDescent="0.35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 x14ac:dyDescent="0.35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 x14ac:dyDescent="0.35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 x14ac:dyDescent="0.35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 x14ac:dyDescent="0.35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 x14ac:dyDescent="0.35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 x14ac:dyDescent="0.35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 x14ac:dyDescent="0.35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 x14ac:dyDescent="0.35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 x14ac:dyDescent="0.35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 x14ac:dyDescent="0.35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 x14ac:dyDescent="0.35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 x14ac:dyDescent="0.35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 x14ac:dyDescent="0.35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 x14ac:dyDescent="0.35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 x14ac:dyDescent="0.35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 x14ac:dyDescent="0.35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 x14ac:dyDescent="0.35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 x14ac:dyDescent="0.35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 x14ac:dyDescent="0.35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 x14ac:dyDescent="0.35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 x14ac:dyDescent="0.35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 x14ac:dyDescent="0.35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 x14ac:dyDescent="0.35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 x14ac:dyDescent="0.35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 x14ac:dyDescent="0.35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 x14ac:dyDescent="0.35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 x14ac:dyDescent="0.35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 x14ac:dyDescent="0.35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 x14ac:dyDescent="0.35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 x14ac:dyDescent="0.35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 x14ac:dyDescent="0.35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 x14ac:dyDescent="0.35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 x14ac:dyDescent="0.35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 x14ac:dyDescent="0.35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 x14ac:dyDescent="0.35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 x14ac:dyDescent="0.35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 x14ac:dyDescent="0.35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 x14ac:dyDescent="0.35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 x14ac:dyDescent="0.35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 x14ac:dyDescent="0.35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 x14ac:dyDescent="0.35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 x14ac:dyDescent="0.35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 x14ac:dyDescent="0.35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 x14ac:dyDescent="0.35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 x14ac:dyDescent="0.35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 x14ac:dyDescent="0.35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 x14ac:dyDescent="0.35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 x14ac:dyDescent="0.35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 x14ac:dyDescent="0.35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 x14ac:dyDescent="0.35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 x14ac:dyDescent="0.35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 x14ac:dyDescent="0.35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 x14ac:dyDescent="0.35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 x14ac:dyDescent="0.35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 x14ac:dyDescent="0.35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 x14ac:dyDescent="0.35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 x14ac:dyDescent="0.35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 x14ac:dyDescent="0.35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 x14ac:dyDescent="0.35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 x14ac:dyDescent="0.35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 x14ac:dyDescent="0.35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 x14ac:dyDescent="0.35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 x14ac:dyDescent="0.35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 x14ac:dyDescent="0.35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 x14ac:dyDescent="0.35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 x14ac:dyDescent="0.35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 x14ac:dyDescent="0.35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 x14ac:dyDescent="0.35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 x14ac:dyDescent="0.35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 x14ac:dyDescent="0.35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 x14ac:dyDescent="0.35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 x14ac:dyDescent="0.35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 x14ac:dyDescent="0.35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 x14ac:dyDescent="0.35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 x14ac:dyDescent="0.35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 x14ac:dyDescent="0.35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 x14ac:dyDescent="0.35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 x14ac:dyDescent="0.35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 x14ac:dyDescent="0.35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 x14ac:dyDescent="0.35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 x14ac:dyDescent="0.35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 x14ac:dyDescent="0.35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 x14ac:dyDescent="0.35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 x14ac:dyDescent="0.35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 x14ac:dyDescent="0.35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 x14ac:dyDescent="0.35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 x14ac:dyDescent="0.35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 x14ac:dyDescent="0.35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 x14ac:dyDescent="0.35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 x14ac:dyDescent="0.35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 x14ac:dyDescent="0.35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 x14ac:dyDescent="0.35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 x14ac:dyDescent="0.35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 x14ac:dyDescent="0.35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 x14ac:dyDescent="0.35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 x14ac:dyDescent="0.35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 x14ac:dyDescent="0.35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 x14ac:dyDescent="0.35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 x14ac:dyDescent="0.35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 x14ac:dyDescent="0.35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 x14ac:dyDescent="0.35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 x14ac:dyDescent="0.35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 x14ac:dyDescent="0.35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 x14ac:dyDescent="0.35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 x14ac:dyDescent="0.35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 x14ac:dyDescent="0.35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 x14ac:dyDescent="0.35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 x14ac:dyDescent="0.35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 x14ac:dyDescent="0.35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 x14ac:dyDescent="0.35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 x14ac:dyDescent="0.35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 x14ac:dyDescent="0.35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 x14ac:dyDescent="0.35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 x14ac:dyDescent="0.35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 x14ac:dyDescent="0.35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 x14ac:dyDescent="0.35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 x14ac:dyDescent="0.35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 x14ac:dyDescent="0.35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 x14ac:dyDescent="0.35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 x14ac:dyDescent="0.35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 x14ac:dyDescent="0.35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 x14ac:dyDescent="0.35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topLeftCell="A55" zoomScale="85" zoomScaleNormal="85" workbookViewId="0">
      <selection activeCell="D2" sqref="D2:D81"/>
    </sheetView>
  </sheetViews>
  <sheetFormatPr defaultRowHeight="14.5" x14ac:dyDescent="0.35"/>
  <cols>
    <col min="1" max="1" width="33.1796875" customWidth="1"/>
    <col min="2" max="3" width="21.54296875" bestFit="1" customWidth="1"/>
    <col min="4" max="4" width="46.54296875" bestFit="1" customWidth="1"/>
    <col min="5" max="5" width="18.26953125" bestFit="1" customWidth="1"/>
    <col min="6" max="6" width="31.81640625" bestFit="1" customWidth="1"/>
    <col min="7" max="7" width="17.81640625" bestFit="1" customWidth="1"/>
    <col min="8" max="8" width="29" bestFit="1" customWidth="1"/>
    <col min="9" max="9" width="8.1796875" bestFit="1" customWidth="1"/>
    <col min="10" max="10" width="12.7265625" bestFit="1" customWidth="1"/>
    <col min="11" max="11" width="28" bestFit="1" customWidth="1"/>
  </cols>
  <sheetData>
    <row r="1" spans="1:11" x14ac:dyDescent="0.35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 x14ac:dyDescent="0.35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 x14ac:dyDescent="0.35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 x14ac:dyDescent="0.35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 x14ac:dyDescent="0.35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 x14ac:dyDescent="0.35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 x14ac:dyDescent="0.35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 x14ac:dyDescent="0.35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 x14ac:dyDescent="0.35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 x14ac:dyDescent="0.35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 x14ac:dyDescent="0.35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 x14ac:dyDescent="0.35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 x14ac:dyDescent="0.35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 x14ac:dyDescent="0.35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 x14ac:dyDescent="0.35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 x14ac:dyDescent="0.35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 x14ac:dyDescent="0.35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 x14ac:dyDescent="0.35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 x14ac:dyDescent="0.35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 x14ac:dyDescent="0.35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 x14ac:dyDescent="0.35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 x14ac:dyDescent="0.35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 x14ac:dyDescent="0.35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 x14ac:dyDescent="0.35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 x14ac:dyDescent="0.35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 x14ac:dyDescent="0.35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 x14ac:dyDescent="0.35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 x14ac:dyDescent="0.35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 x14ac:dyDescent="0.35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 x14ac:dyDescent="0.35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 x14ac:dyDescent="0.35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 x14ac:dyDescent="0.35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 x14ac:dyDescent="0.35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 x14ac:dyDescent="0.35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 x14ac:dyDescent="0.35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 x14ac:dyDescent="0.35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 x14ac:dyDescent="0.35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 x14ac:dyDescent="0.35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 x14ac:dyDescent="0.35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 x14ac:dyDescent="0.35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 x14ac:dyDescent="0.35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 x14ac:dyDescent="0.35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 x14ac:dyDescent="0.35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 x14ac:dyDescent="0.35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 x14ac:dyDescent="0.35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 x14ac:dyDescent="0.35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 x14ac:dyDescent="0.35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 x14ac:dyDescent="0.35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 x14ac:dyDescent="0.35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 x14ac:dyDescent="0.35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 x14ac:dyDescent="0.35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 x14ac:dyDescent="0.35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 x14ac:dyDescent="0.35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 x14ac:dyDescent="0.35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 x14ac:dyDescent="0.35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 x14ac:dyDescent="0.35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 x14ac:dyDescent="0.35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 x14ac:dyDescent="0.35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 x14ac:dyDescent="0.35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 x14ac:dyDescent="0.35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 x14ac:dyDescent="0.35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 x14ac:dyDescent="0.35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 x14ac:dyDescent="0.35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 x14ac:dyDescent="0.35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 x14ac:dyDescent="0.35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 x14ac:dyDescent="0.35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 x14ac:dyDescent="0.35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 x14ac:dyDescent="0.35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 x14ac:dyDescent="0.35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 x14ac:dyDescent="0.35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 x14ac:dyDescent="0.35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 x14ac:dyDescent="0.35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 x14ac:dyDescent="0.35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 x14ac:dyDescent="0.35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 x14ac:dyDescent="0.35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 x14ac:dyDescent="0.35">
      <c r="A76" s="145" t="s">
        <v>594</v>
      </c>
      <c r="J76" s="67"/>
      <c r="K76" s="67"/>
    </row>
    <row r="77" spans="1:11" x14ac:dyDescent="0.35">
      <c r="A77" s="145" t="s">
        <v>595</v>
      </c>
      <c r="J77" s="67"/>
      <c r="K77" s="67"/>
    </row>
    <row r="78" spans="1:11" x14ac:dyDescent="0.35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 x14ac:dyDescent="0.35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 x14ac:dyDescent="0.35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 x14ac:dyDescent="0.35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 x14ac:dyDescent="0.35">
      <c r="A82" s="145" t="s">
        <v>606</v>
      </c>
    </row>
    <row r="83" spans="1:11" x14ac:dyDescent="0.35">
      <c r="A83" s="145" t="s">
        <v>607</v>
      </c>
    </row>
    <row r="84" spans="1:11" x14ac:dyDescent="0.35">
      <c r="A84" s="145" t="s">
        <v>608</v>
      </c>
    </row>
    <row r="85" spans="1:11" x14ac:dyDescent="0.35">
      <c r="A85" s="145" t="s">
        <v>609</v>
      </c>
    </row>
    <row r="86" spans="1:11" x14ac:dyDescent="0.35">
      <c r="A86" s="145" t="s">
        <v>610</v>
      </c>
    </row>
    <row r="87" spans="1:11" x14ac:dyDescent="0.35">
      <c r="A87" s="145" t="s">
        <v>611</v>
      </c>
    </row>
    <row r="88" spans="1:11" x14ac:dyDescent="0.35">
      <c r="A88" s="145" t="s">
        <v>612</v>
      </c>
    </row>
    <row r="89" spans="1:11" x14ac:dyDescent="0.35">
      <c r="A89" s="145" t="s">
        <v>613</v>
      </c>
    </row>
    <row r="90" spans="1:11" x14ac:dyDescent="0.35">
      <c r="A90" s="145" t="s">
        <v>614</v>
      </c>
    </row>
    <row r="91" spans="1:11" x14ac:dyDescent="0.35">
      <c r="A91" s="145" t="s">
        <v>615</v>
      </c>
    </row>
    <row r="92" spans="1:11" x14ac:dyDescent="0.35">
      <c r="A92" s="145" t="s">
        <v>616</v>
      </c>
    </row>
    <row r="93" spans="1:11" x14ac:dyDescent="0.35">
      <c r="A93" s="145" t="s">
        <v>617</v>
      </c>
    </row>
    <row r="94" spans="1:11" x14ac:dyDescent="0.35">
      <c r="A94" s="145" t="s">
        <v>618</v>
      </c>
    </row>
    <row r="95" spans="1:11" x14ac:dyDescent="0.35">
      <c r="A95" s="145" t="s">
        <v>619</v>
      </c>
    </row>
    <row r="96" spans="1:11" x14ac:dyDescent="0.35">
      <c r="A96" s="145" t="s">
        <v>620</v>
      </c>
    </row>
    <row r="97" spans="1:1" x14ac:dyDescent="0.35">
      <c r="A97" s="145" t="s">
        <v>621</v>
      </c>
    </row>
    <row r="98" spans="1:1" x14ac:dyDescent="0.35">
      <c r="A98" s="145" t="s">
        <v>622</v>
      </c>
    </row>
    <row r="99" spans="1:1" x14ac:dyDescent="0.35">
      <c r="A99" s="145" t="s">
        <v>623</v>
      </c>
    </row>
    <row r="100" spans="1:1" x14ac:dyDescent="0.35">
      <c r="A100" s="145" t="s">
        <v>624</v>
      </c>
    </row>
    <row r="101" spans="1:1" x14ac:dyDescent="0.35">
      <c r="A101" s="145" t="s">
        <v>625</v>
      </c>
    </row>
    <row r="102" spans="1:1" x14ac:dyDescent="0.35">
      <c r="A102" s="145" t="s">
        <v>626</v>
      </c>
    </row>
    <row r="103" spans="1:1" x14ac:dyDescent="0.35">
      <c r="A103" s="145" t="s">
        <v>627</v>
      </c>
    </row>
    <row r="104" spans="1:1" x14ac:dyDescent="0.35">
      <c r="A104" s="145" t="s">
        <v>628</v>
      </c>
    </row>
    <row r="105" spans="1:1" x14ac:dyDescent="0.35">
      <c r="A105" s="145" t="s">
        <v>629</v>
      </c>
    </row>
    <row r="106" spans="1:1" x14ac:dyDescent="0.35">
      <c r="A106" s="145" t="s">
        <v>630</v>
      </c>
    </row>
    <row r="107" spans="1:1" x14ac:dyDescent="0.35">
      <c r="A107" s="145" t="s">
        <v>631</v>
      </c>
    </row>
    <row r="108" spans="1:1" x14ac:dyDescent="0.35">
      <c r="A108" s="145" t="s">
        <v>632</v>
      </c>
    </row>
    <row r="109" spans="1:1" x14ac:dyDescent="0.35">
      <c r="A109" s="145" t="s">
        <v>527</v>
      </c>
    </row>
    <row r="110" spans="1:1" x14ac:dyDescent="0.35">
      <c r="A110" s="145" t="s">
        <v>633</v>
      </c>
    </row>
    <row r="111" spans="1:1" x14ac:dyDescent="0.35">
      <c r="A111" s="145" t="s">
        <v>634</v>
      </c>
    </row>
    <row r="112" spans="1:1" x14ac:dyDescent="0.35">
      <c r="A112" s="145" t="s">
        <v>635</v>
      </c>
    </row>
    <row r="113" spans="1:1" x14ac:dyDescent="0.35">
      <c r="A113" s="145" t="s">
        <v>636</v>
      </c>
    </row>
    <row r="114" spans="1:1" x14ac:dyDescent="0.35">
      <c r="A114" s="145" t="s">
        <v>637</v>
      </c>
    </row>
    <row r="115" spans="1:1" x14ac:dyDescent="0.35">
      <c r="A115" s="145" t="s">
        <v>638</v>
      </c>
    </row>
    <row r="116" spans="1:1" x14ac:dyDescent="0.35">
      <c r="A116" s="145" t="s">
        <v>639</v>
      </c>
    </row>
    <row r="117" spans="1:1" x14ac:dyDescent="0.35">
      <c r="A117" s="145" t="s">
        <v>640</v>
      </c>
    </row>
    <row r="118" spans="1:1" x14ac:dyDescent="0.35">
      <c r="A118" s="145" t="s">
        <v>641</v>
      </c>
    </row>
    <row r="119" spans="1:1" x14ac:dyDescent="0.35">
      <c r="A119" t="s">
        <v>642</v>
      </c>
    </row>
    <row r="120" spans="1:1" x14ac:dyDescent="0.35">
      <c r="A120" s="145" t="s">
        <v>643</v>
      </c>
    </row>
    <row r="121" spans="1:1" x14ac:dyDescent="0.35">
      <c r="A121" s="145" t="s">
        <v>644</v>
      </c>
    </row>
    <row r="122" spans="1:1" x14ac:dyDescent="0.35">
      <c r="A122" s="145" t="s">
        <v>645</v>
      </c>
    </row>
    <row r="123" spans="1:1" x14ac:dyDescent="0.35">
      <c r="A123" s="145" t="s">
        <v>646</v>
      </c>
    </row>
    <row r="124" spans="1:1" x14ac:dyDescent="0.35">
      <c r="A124" s="145" t="s">
        <v>647</v>
      </c>
    </row>
    <row r="125" spans="1:1" x14ac:dyDescent="0.35">
      <c r="A125" s="145" t="s">
        <v>648</v>
      </c>
    </row>
    <row r="126" spans="1:1" x14ac:dyDescent="0.35">
      <c r="A126" s="145" t="s">
        <v>649</v>
      </c>
    </row>
    <row r="127" spans="1:1" x14ac:dyDescent="0.35">
      <c r="A127" s="145" t="s">
        <v>650</v>
      </c>
    </row>
    <row r="128" spans="1:1" x14ac:dyDescent="0.35">
      <c r="A128" s="145" t="s">
        <v>651</v>
      </c>
    </row>
    <row r="129" spans="1:1" x14ac:dyDescent="0.35">
      <c r="A129" s="145" t="s">
        <v>652</v>
      </c>
    </row>
    <row r="130" spans="1:1" x14ac:dyDescent="0.35">
      <c r="A130" s="145" t="s">
        <v>653</v>
      </c>
    </row>
    <row r="131" spans="1:1" x14ac:dyDescent="0.35">
      <c r="A131" s="145" t="s">
        <v>654</v>
      </c>
    </row>
    <row r="132" spans="1:1" x14ac:dyDescent="0.35">
      <c r="A132" t="s">
        <v>655</v>
      </c>
    </row>
    <row r="133" spans="1:1" x14ac:dyDescent="0.35">
      <c r="A133" s="145" t="s">
        <v>656</v>
      </c>
    </row>
    <row r="134" spans="1:1" x14ac:dyDescent="0.35">
      <c r="A134" s="145" t="s">
        <v>657</v>
      </c>
    </row>
    <row r="135" spans="1:1" x14ac:dyDescent="0.35">
      <c r="A135" s="145" t="s">
        <v>658</v>
      </c>
    </row>
    <row r="136" spans="1:1" x14ac:dyDescent="0.35">
      <c r="A136" s="145" t="s">
        <v>659</v>
      </c>
    </row>
    <row r="137" spans="1:1" x14ac:dyDescent="0.35">
      <c r="A137" s="145" t="s">
        <v>660</v>
      </c>
    </row>
    <row r="138" spans="1:1" x14ac:dyDescent="0.35">
      <c r="A138" s="145" t="s">
        <v>661</v>
      </c>
    </row>
    <row r="139" spans="1:1" x14ac:dyDescent="0.35">
      <c r="A139" s="145" t="s">
        <v>662</v>
      </c>
    </row>
    <row r="140" spans="1:1" x14ac:dyDescent="0.35">
      <c r="A140" s="145" t="s">
        <v>663</v>
      </c>
    </row>
    <row r="141" spans="1:1" x14ac:dyDescent="0.35">
      <c r="A141" s="145" t="s">
        <v>664</v>
      </c>
    </row>
    <row r="142" spans="1:1" x14ac:dyDescent="0.35">
      <c r="A142" s="145" t="s">
        <v>665</v>
      </c>
    </row>
    <row r="143" spans="1:1" x14ac:dyDescent="0.35">
      <c r="A143" s="145" t="s">
        <v>666</v>
      </c>
    </row>
    <row r="144" spans="1:1" x14ac:dyDescent="0.35">
      <c r="A144" s="145" t="s">
        <v>667</v>
      </c>
    </row>
    <row r="145" spans="1:1" x14ac:dyDescent="0.35">
      <c r="A145" s="145" t="s">
        <v>668</v>
      </c>
    </row>
    <row r="146" spans="1:1" x14ac:dyDescent="0.35">
      <c r="A146" s="145" t="s">
        <v>669</v>
      </c>
    </row>
    <row r="147" spans="1:1" x14ac:dyDescent="0.35">
      <c r="A147" s="145" t="s">
        <v>670</v>
      </c>
    </row>
    <row r="148" spans="1:1" x14ac:dyDescent="0.35">
      <c r="A148" s="145" t="s">
        <v>671</v>
      </c>
    </row>
    <row r="149" spans="1:1" x14ac:dyDescent="0.35">
      <c r="A149" s="145" t="s">
        <v>672</v>
      </c>
    </row>
    <row r="150" spans="1:1" x14ac:dyDescent="0.35">
      <c r="A150" s="145" t="s">
        <v>673</v>
      </c>
    </row>
    <row r="151" spans="1:1" x14ac:dyDescent="0.35">
      <c r="A151" s="145" t="s">
        <v>674</v>
      </c>
    </row>
    <row r="152" spans="1:1" x14ac:dyDescent="0.35">
      <c r="A152" t="s">
        <v>675</v>
      </c>
    </row>
    <row r="153" spans="1:1" x14ac:dyDescent="0.35">
      <c r="A153" s="145" t="s">
        <v>676</v>
      </c>
    </row>
    <row r="154" spans="1:1" x14ac:dyDescent="0.35">
      <c r="A154" s="145" t="s">
        <v>677</v>
      </c>
    </row>
    <row r="155" spans="1:1" x14ac:dyDescent="0.35">
      <c r="A155" s="145" t="s">
        <v>678</v>
      </c>
    </row>
    <row r="156" spans="1:1" x14ac:dyDescent="0.35">
      <c r="A156" s="145" t="s">
        <v>679</v>
      </c>
    </row>
    <row r="157" spans="1:1" x14ac:dyDescent="0.35">
      <c r="A157" s="145" t="s">
        <v>680</v>
      </c>
    </row>
    <row r="158" spans="1:1" x14ac:dyDescent="0.35">
      <c r="A158" s="145" t="s">
        <v>681</v>
      </c>
    </row>
    <row r="159" spans="1:1" x14ac:dyDescent="0.35">
      <c r="A159" t="s">
        <v>682</v>
      </c>
    </row>
    <row r="160" spans="1:1" x14ac:dyDescent="0.35">
      <c r="A160" s="145" t="s">
        <v>683</v>
      </c>
    </row>
    <row r="161" spans="1:1" x14ac:dyDescent="0.35">
      <c r="A161" s="145" t="s">
        <v>684</v>
      </c>
    </row>
    <row r="162" spans="1:1" x14ac:dyDescent="0.35">
      <c r="A162" s="145" t="s">
        <v>685</v>
      </c>
    </row>
    <row r="163" spans="1:1" x14ac:dyDescent="0.35">
      <c r="A163" s="145" t="s">
        <v>686</v>
      </c>
    </row>
    <row r="164" spans="1:1" x14ac:dyDescent="0.35">
      <c r="A164" s="145" t="s">
        <v>687</v>
      </c>
    </row>
    <row r="165" spans="1:1" x14ac:dyDescent="0.35">
      <c r="A165" s="145" t="s">
        <v>688</v>
      </c>
    </row>
    <row r="166" spans="1:1" x14ac:dyDescent="0.35">
      <c r="A166" s="145" t="s">
        <v>689</v>
      </c>
    </row>
    <row r="167" spans="1:1" x14ac:dyDescent="0.35">
      <c r="A167" s="145" t="s">
        <v>690</v>
      </c>
    </row>
    <row r="168" spans="1:1" x14ac:dyDescent="0.35">
      <c r="A168" s="145" t="s">
        <v>691</v>
      </c>
    </row>
    <row r="169" spans="1:1" x14ac:dyDescent="0.35">
      <c r="A169" t="s">
        <v>692</v>
      </c>
    </row>
    <row r="170" spans="1:1" x14ac:dyDescent="0.35">
      <c r="A170" s="145" t="s">
        <v>693</v>
      </c>
    </row>
    <row r="171" spans="1:1" x14ac:dyDescent="0.35">
      <c r="A171" s="145" t="s">
        <v>694</v>
      </c>
    </row>
    <row r="172" spans="1:1" x14ac:dyDescent="0.35">
      <c r="A172" s="145" t="s">
        <v>695</v>
      </c>
    </row>
    <row r="173" spans="1:1" x14ac:dyDescent="0.35">
      <c r="A173" s="145" t="s">
        <v>696</v>
      </c>
    </row>
    <row r="174" spans="1:1" x14ac:dyDescent="0.35">
      <c r="A174" s="145" t="s">
        <v>697</v>
      </c>
    </row>
    <row r="175" spans="1:1" x14ac:dyDescent="0.35">
      <c r="A175" s="145" t="s">
        <v>698</v>
      </c>
    </row>
    <row r="176" spans="1:1" x14ac:dyDescent="0.35">
      <c r="A176" t="s">
        <v>699</v>
      </c>
    </row>
    <row r="177" spans="1:1" x14ac:dyDescent="0.35">
      <c r="A177" s="145" t="s">
        <v>700</v>
      </c>
    </row>
    <row r="178" spans="1:1" x14ac:dyDescent="0.35">
      <c r="A178" s="145" t="s">
        <v>701</v>
      </c>
    </row>
    <row r="179" spans="1:1" x14ac:dyDescent="0.35">
      <c r="A179" t="s">
        <v>702</v>
      </c>
    </row>
    <row r="180" spans="1:1" x14ac:dyDescent="0.35">
      <c r="A180" s="145" t="s">
        <v>703</v>
      </c>
    </row>
    <row r="181" spans="1:1" x14ac:dyDescent="0.35">
      <c r="A181" s="145" t="s">
        <v>704</v>
      </c>
    </row>
    <row r="182" spans="1:1" x14ac:dyDescent="0.35">
      <c r="A182" t="s">
        <v>705</v>
      </c>
    </row>
    <row r="183" spans="1:1" x14ac:dyDescent="0.35">
      <c r="A183" s="145" t="s">
        <v>706</v>
      </c>
    </row>
    <row r="184" spans="1:1" x14ac:dyDescent="0.35">
      <c r="A184" s="145" t="s">
        <v>707</v>
      </c>
    </row>
    <row r="185" spans="1:1" x14ac:dyDescent="0.35">
      <c r="A185" t="s">
        <v>708</v>
      </c>
    </row>
    <row r="186" spans="1:1" x14ac:dyDescent="0.35">
      <c r="A186" s="145" t="s">
        <v>709</v>
      </c>
    </row>
    <row r="187" spans="1:1" x14ac:dyDescent="0.35">
      <c r="A187" s="145" t="s">
        <v>710</v>
      </c>
    </row>
    <row r="188" spans="1:1" x14ac:dyDescent="0.35">
      <c r="A188" s="145" t="s">
        <v>711</v>
      </c>
    </row>
    <row r="189" spans="1:1" x14ac:dyDescent="0.35">
      <c r="A189" s="145" t="s">
        <v>712</v>
      </c>
    </row>
    <row r="190" spans="1:1" x14ac:dyDescent="0.35">
      <c r="A190" s="145" t="s">
        <v>713</v>
      </c>
    </row>
    <row r="191" spans="1:1" x14ac:dyDescent="0.35">
      <c r="A191" s="145" t="s">
        <v>714</v>
      </c>
    </row>
    <row r="192" spans="1:1" x14ac:dyDescent="0.35">
      <c r="A192" s="145" t="s">
        <v>715</v>
      </c>
    </row>
    <row r="193" spans="1:1" x14ac:dyDescent="0.35">
      <c r="A193" s="145" t="s">
        <v>716</v>
      </c>
    </row>
    <row r="194" spans="1:1" x14ac:dyDescent="0.35">
      <c r="A194" s="145" t="s">
        <v>717</v>
      </c>
    </row>
    <row r="195" spans="1:1" x14ac:dyDescent="0.35">
      <c r="A195" s="145" t="s">
        <v>718</v>
      </c>
    </row>
    <row r="196" spans="1:1" x14ac:dyDescent="0.35">
      <c r="A196" s="145" t="s">
        <v>719</v>
      </c>
    </row>
    <row r="197" spans="1:1" x14ac:dyDescent="0.35">
      <c r="A197" s="145" t="s">
        <v>720</v>
      </c>
    </row>
    <row r="198" spans="1:1" x14ac:dyDescent="0.35">
      <c r="A198" s="145" t="s">
        <v>721</v>
      </c>
    </row>
    <row r="199" spans="1:1" x14ac:dyDescent="0.35">
      <c r="A199" s="145" t="s">
        <v>722</v>
      </c>
    </row>
    <row r="200" spans="1:1" x14ac:dyDescent="0.35">
      <c r="A200" s="145" t="s">
        <v>723</v>
      </c>
    </row>
    <row r="201" spans="1:1" x14ac:dyDescent="0.35">
      <c r="A201" s="145" t="s">
        <v>724</v>
      </c>
    </row>
    <row r="202" spans="1:1" x14ac:dyDescent="0.35">
      <c r="A202" s="145" t="s">
        <v>725</v>
      </c>
    </row>
    <row r="203" spans="1:1" x14ac:dyDescent="0.35">
      <c r="A203" s="145" t="s">
        <v>726</v>
      </c>
    </row>
    <row r="204" spans="1:1" x14ac:dyDescent="0.35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DFB8-F211-4CAE-8A53-74EE864DD190}">
  <dimension ref="A1"/>
  <sheetViews>
    <sheetView workbookViewId="0">
      <selection activeCell="N3" sqref="N3"/>
    </sheetView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zoomScaleNormal="100" workbookViewId="0">
      <pane xSplit="6" topLeftCell="P1" activePane="topRight" state="frozen"/>
      <selection pane="topRight" activeCell="Q246" sqref="Q246:Q250"/>
    </sheetView>
  </sheetViews>
  <sheetFormatPr defaultColWidth="5" defaultRowHeight="14.5" x14ac:dyDescent="0.35"/>
  <cols>
    <col min="1" max="1" width="10.26953125" customWidth="1"/>
    <col min="2" max="2" width="9.81640625" customWidth="1"/>
    <col min="3" max="3" width="8.26953125" customWidth="1"/>
    <col min="4" max="4" width="14.54296875" bestFit="1" customWidth="1"/>
    <col min="5" max="5" width="0.7265625" customWidth="1"/>
    <col min="6" max="6" width="25.54296875" customWidth="1"/>
    <col min="7" max="7" width="19.453125" customWidth="1"/>
    <col min="8" max="8" width="12.26953125" style="121" customWidth="1"/>
    <col min="9" max="9" width="17" customWidth="1"/>
    <col min="10" max="10" width="13.26953125" customWidth="1"/>
    <col min="11" max="11" width="8.26953125" bestFit="1" customWidth="1"/>
    <col min="12" max="12" width="9.26953125" bestFit="1" customWidth="1"/>
    <col min="13" max="13" width="10.1796875" customWidth="1"/>
    <col min="14" max="14" width="12.1796875" customWidth="1"/>
    <col min="15" max="15" width="7.1796875" bestFit="1" customWidth="1"/>
    <col min="16" max="16" width="8.54296875" customWidth="1"/>
    <col min="17" max="17" width="11" customWidth="1"/>
    <col min="18" max="18" width="8.7265625" customWidth="1"/>
    <col min="19" max="19" width="13.453125" customWidth="1"/>
    <col min="20" max="20" width="19.7265625" customWidth="1"/>
    <col min="21" max="21" width="16.81640625" customWidth="1"/>
    <col min="22" max="22" width="20.1796875" style="23" customWidth="1"/>
    <col min="23" max="23" width="75.1796875" style="23" customWidth="1"/>
    <col min="24" max="24" width="14.81640625" customWidth="1"/>
    <col min="25" max="25" width="20.26953125" customWidth="1"/>
    <col min="26" max="26" width="10.1796875" customWidth="1"/>
    <col min="27" max="27" width="13.81640625" customWidth="1"/>
    <col min="28" max="28" width="24.7265625" customWidth="1"/>
    <col min="29" max="29" width="17.26953125" customWidth="1"/>
    <col min="30" max="30" width="18.26953125" customWidth="1"/>
    <col min="31" max="32" width="8.54296875" customWidth="1"/>
    <col min="33" max="33" width="11.81640625" customWidth="1"/>
    <col min="34" max="34" width="4.7265625" customWidth="1"/>
    <col min="35" max="35" width="23.1796875" style="73" customWidth="1"/>
    <col min="36" max="36" width="21.26953125" customWidth="1"/>
    <col min="37" max="37" width="13.81640625" customWidth="1"/>
    <col min="38" max="38" width="18.54296875" customWidth="1"/>
    <col min="39" max="39" width="12.81640625" style="123" customWidth="1"/>
    <col min="40" max="40" width="20.26953125" style="121" customWidth="1"/>
    <col min="41" max="41" width="7.26953125" customWidth="1"/>
    <col min="42" max="42" width="10.1796875" customWidth="1"/>
    <col min="43" max="43" width="18.7265625" customWidth="1"/>
    <col min="44" max="44" width="14.1796875" customWidth="1"/>
    <col min="45" max="46" width="7.1796875" bestFit="1" customWidth="1"/>
    <col min="47" max="47" width="8.453125" customWidth="1"/>
    <col min="48" max="48" width="7.1796875" bestFit="1" customWidth="1"/>
    <col min="49" max="49" width="8.453125" customWidth="1"/>
    <col min="50" max="50" width="8" customWidth="1"/>
    <col min="51" max="51" width="8.7265625" bestFit="1" customWidth="1"/>
    <col min="52" max="53" width="13.54296875" customWidth="1"/>
    <col min="54" max="54" width="11.1796875" customWidth="1"/>
    <col min="55" max="55" width="15.81640625" customWidth="1"/>
    <col min="56" max="56" width="18.54296875" customWidth="1"/>
    <col min="57" max="57" width="23.453125" bestFit="1" customWidth="1"/>
    <col min="58" max="58" width="22.54296875" style="121" customWidth="1"/>
    <col min="59" max="59" width="4.7265625" customWidth="1"/>
    <col min="60" max="60" width="5" customWidth="1"/>
    <col min="61" max="61" width="13.453125" hidden="1" customWidth="1"/>
    <col min="62" max="62" width="50.453125" customWidth="1"/>
    <col min="63" max="63" width="65.26953125" style="33" customWidth="1"/>
    <col min="64" max="64" width="4.7265625" customWidth="1"/>
    <col min="65" max="65" width="14.7265625" customWidth="1"/>
    <col min="66" max="66" width="17.81640625" customWidth="1"/>
    <col min="67" max="67" width="21.1796875" customWidth="1"/>
    <col min="68" max="68" width="29.1796875" customWidth="1"/>
    <col min="69" max="69" width="12.453125" customWidth="1"/>
    <col min="70" max="70" width="9.1796875" customWidth="1"/>
    <col min="71" max="71" width="7.26953125" bestFit="1" customWidth="1"/>
    <col min="72" max="72" width="8.54296875" style="210" customWidth="1"/>
    <col min="73" max="73" width="5" customWidth="1"/>
  </cols>
  <sheetData>
    <row r="1" spans="1:72" s="7" customFormat="1" ht="11.25" customHeight="1" x14ac:dyDescent="0.35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0.5" x14ac:dyDescent="0.3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0.5" x14ac:dyDescent="0.3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0.5" x14ac:dyDescent="0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 x14ac:dyDescent="0.35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 x14ac:dyDescent="0.25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 t="shared" ref="AY6:AY69" si="1"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 t="shared" ref="BR6:BR69" si="2">IF(OR(B6="",F6=""),"*",AY6/P6)</f>
        <v>*</v>
      </c>
      <c r="BS6" s="19" t="str">
        <f t="shared" ref="BS6:BS69" si="3">IF(OR(B6="",F6=""),"*",BA6/Q6)</f>
        <v>*</v>
      </c>
      <c r="BT6" s="208" t="str">
        <f t="shared" ref="BT6" si="4">IF(BN6="","",SUBSTITUTE(BM6," ","")&amp;SUBSTITUTE(BN6," ",""))</f>
        <v/>
      </c>
    </row>
    <row r="7" spans="1:72" x14ac:dyDescent="0.35">
      <c r="A7" s="47" t="str">
        <f t="shared" ref="A7:A98" si="5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 t="shared" si="1"/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6">IF(AND(BR7&lt;1,BS7&lt;1),"Produção e Intervalo",IF(BR7&lt;1,"Intervalo",IF(BS7&lt;1,"Produção","Aderente")))</f>
        <v>Aderente</v>
      </c>
      <c r="BR7" s="19" t="str">
        <f t="shared" si="2"/>
        <v>*</v>
      </c>
      <c r="BS7" s="19" t="str">
        <f t="shared" si="3"/>
        <v>*</v>
      </c>
      <c r="BT7" s="208" t="str">
        <f t="shared" ref="BT7" si="7">IF(BN7="","",SUBSTITUTE(BM7," ","")&amp;SUBSTITUTE(BN7," ",""))</f>
        <v/>
      </c>
    </row>
    <row r="8" spans="1:72" x14ac:dyDescent="0.35">
      <c r="A8" s="47" t="str">
        <f t="shared" si="5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 t="shared" si="1"/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6"/>
        <v>Intervalo</v>
      </c>
      <c r="BR8" s="19">
        <f t="shared" si="2"/>
        <v>0.99999999999999911</v>
      </c>
      <c r="BS8" s="19">
        <f t="shared" si="3"/>
        <v>1</v>
      </c>
      <c r="BT8" s="208" t="str">
        <f t="shared" ref="BT8:BT31" si="8">IF(BN8="","",SUBSTITUTE(BM8," ","")&amp;SUBSTITUTE(BN8," ",""))</f>
        <v>OKOK</v>
      </c>
    </row>
    <row r="9" spans="1:72" x14ac:dyDescent="0.35">
      <c r="A9" s="47" t="str">
        <f t="shared" si="5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 t="shared" si="1"/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6"/>
        <v>Produção</v>
      </c>
      <c r="BR9" s="19">
        <f t="shared" si="2"/>
        <v>1.0000000000000004</v>
      </c>
      <c r="BS9" s="19">
        <f t="shared" si="3"/>
        <v>0.34313725490196079</v>
      </c>
      <c r="BT9" s="208" t="str">
        <f t="shared" si="8"/>
        <v>MecanizaçãoOperação</v>
      </c>
    </row>
    <row r="10" spans="1:72" x14ac:dyDescent="0.35">
      <c r="A10" s="47" t="str">
        <f t="shared" si="5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 t="shared" si="1"/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6"/>
        <v>Intervalo</v>
      </c>
      <c r="BR10" s="19">
        <f t="shared" si="2"/>
        <v>0.99999999999999911</v>
      </c>
      <c r="BS10" s="19">
        <f t="shared" si="3"/>
        <v>1</v>
      </c>
      <c r="BT10" s="208" t="str">
        <f t="shared" si="8"/>
        <v>OKOK</v>
      </c>
    </row>
    <row r="11" spans="1:72" x14ac:dyDescent="0.35">
      <c r="A11" s="47" t="str">
        <f t="shared" si="5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 t="shared" si="1"/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6"/>
        <v>Aderente</v>
      </c>
      <c r="BR11" s="19">
        <f t="shared" si="2"/>
        <v>1.0000000000000004</v>
      </c>
      <c r="BS11" s="19">
        <f t="shared" si="3"/>
        <v>1</v>
      </c>
      <c r="BT11" s="208" t="str">
        <f t="shared" si="8"/>
        <v>OKOK</v>
      </c>
    </row>
    <row r="12" spans="1:72" x14ac:dyDescent="0.35">
      <c r="A12" s="47" t="str">
        <f t="shared" si="5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 t="shared" si="1"/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6"/>
        <v>Intervalo</v>
      </c>
      <c r="BR12" s="19">
        <f t="shared" si="2"/>
        <v>0.99999999999999911</v>
      </c>
      <c r="BS12" s="19">
        <f t="shared" si="3"/>
        <v>1</v>
      </c>
      <c r="BT12" s="208" t="str">
        <f t="shared" si="8"/>
        <v>OKOK</v>
      </c>
    </row>
    <row r="13" spans="1:72" x14ac:dyDescent="0.35">
      <c r="A13" s="47" t="str">
        <f t="shared" si="5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 t="shared" si="1"/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6"/>
        <v>Produção e Intervalo</v>
      </c>
      <c r="BR13" s="19">
        <f t="shared" si="2"/>
        <v>0.47499999999999964</v>
      </c>
      <c r="BS13" s="19">
        <f t="shared" si="3"/>
        <v>0.72916666666666663</v>
      </c>
      <c r="BT13" s="208" t="str">
        <f t="shared" si="8"/>
        <v>CCOCirculaçãoIntervaloOportunidade</v>
      </c>
    </row>
    <row r="14" spans="1:72" x14ac:dyDescent="0.35">
      <c r="A14" s="47" t="str">
        <f t="shared" si="5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 t="shared" si="1"/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6"/>
        <v>Aderente</v>
      </c>
      <c r="BR14" s="19" t="str">
        <f t="shared" si="2"/>
        <v>*</v>
      </c>
      <c r="BS14" s="19" t="str">
        <f t="shared" si="3"/>
        <v>*</v>
      </c>
      <c r="BT14" s="208" t="str">
        <f t="shared" si="8"/>
        <v/>
      </c>
    </row>
    <row r="15" spans="1:72" x14ac:dyDescent="0.35">
      <c r="A15" s="47" t="str">
        <f t="shared" si="5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 t="shared" si="1"/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6"/>
        <v>Aderente</v>
      </c>
      <c r="BR15" s="19" t="str">
        <f t="shared" si="2"/>
        <v>*</v>
      </c>
      <c r="BS15" s="19" t="str">
        <f t="shared" si="3"/>
        <v>*</v>
      </c>
      <c r="BT15" s="208" t="str">
        <f t="shared" si="8"/>
        <v/>
      </c>
    </row>
    <row r="16" spans="1:72" x14ac:dyDescent="0.35">
      <c r="A16" s="47" t="str">
        <f t="shared" ref="A16:A29" si="9"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 t="shared" si="1"/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 t="shared" ref="BQ16:BQ29" si="10">IF(AND(BR16&lt;1,BS16&lt;1),"Produção e Intervalo",IF(BR16&lt;1,"Intervalo",IF(BS16&lt;1,"Produção","Aderente")))</f>
        <v>Aderente</v>
      </c>
      <c r="BR16" s="19">
        <f t="shared" si="2"/>
        <v>1.0000000000000004</v>
      </c>
      <c r="BS16" s="19">
        <f t="shared" si="3"/>
        <v>1</v>
      </c>
      <c r="BT16" s="208" t="str">
        <f t="shared" si="8"/>
        <v>OKOK</v>
      </c>
    </row>
    <row r="17" spans="1:72" x14ac:dyDescent="0.35">
      <c r="A17" s="47" t="str">
        <f t="shared" si="9"/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 t="shared" si="1"/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 t="shared" si="10"/>
        <v>Produção</v>
      </c>
      <c r="BR17" s="19">
        <f t="shared" si="2"/>
        <v>0.99999999999999978</v>
      </c>
      <c r="BS17" s="19">
        <f t="shared" si="3"/>
        <v>0.39215686274509803</v>
      </c>
      <c r="BT17" s="208" t="str">
        <f t="shared" si="8"/>
        <v>MecanizaçãoOperação</v>
      </c>
    </row>
    <row r="18" spans="1:72" x14ac:dyDescent="0.35">
      <c r="A18" s="47" t="str">
        <f t="shared" si="9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 t="shared" si="1"/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 t="shared" si="10"/>
        <v>Aderente</v>
      </c>
      <c r="BR18" s="19">
        <f t="shared" si="2"/>
        <v>1.7777777777777768</v>
      </c>
      <c r="BS18" s="19">
        <f t="shared" si="3"/>
        <v>1</v>
      </c>
      <c r="BT18" s="208" t="str">
        <f t="shared" si="8"/>
        <v>OKOK</v>
      </c>
    </row>
    <row r="19" spans="1:72" x14ac:dyDescent="0.35">
      <c r="A19" s="47" t="str">
        <f t="shared" si="9"/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 t="shared" si="1"/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 t="shared" si="10"/>
        <v>Produção e Intervalo</v>
      </c>
      <c r="BR19" s="19">
        <f t="shared" si="2"/>
        <v>0</v>
      </c>
      <c r="BS19" s="19">
        <f t="shared" si="3"/>
        <v>0</v>
      </c>
      <c r="BT19" s="208" t="str">
        <f t="shared" si="8"/>
        <v>MecanizaçãoAtivos</v>
      </c>
    </row>
    <row r="20" spans="1:72" x14ac:dyDescent="0.35">
      <c r="A20" s="47" t="str">
        <f t="shared" si="9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 t="shared" si="1"/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 t="shared" si="10"/>
        <v>Produção e Intervalo</v>
      </c>
      <c r="BR20" s="19">
        <f t="shared" si="2"/>
        <v>0</v>
      </c>
      <c r="BS20" s="19">
        <f t="shared" si="3"/>
        <v>0</v>
      </c>
      <c r="BT20" s="208" t="str">
        <f t="shared" si="8"/>
        <v>SuperExecução</v>
      </c>
    </row>
    <row r="21" spans="1:72" x14ac:dyDescent="0.35">
      <c r="A21" s="47" t="str">
        <f t="shared" si="9"/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 t="shared" si="1"/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 t="shared" si="10"/>
        <v>Aderente</v>
      </c>
      <c r="BR21" s="19">
        <f t="shared" si="2"/>
        <v>1.7249999999999992</v>
      </c>
      <c r="BS21" s="19">
        <f t="shared" si="3"/>
        <v>2.06</v>
      </c>
      <c r="BT21" s="208" t="str">
        <f t="shared" si="8"/>
        <v>OKOK</v>
      </c>
    </row>
    <row r="22" spans="1:72" x14ac:dyDescent="0.35">
      <c r="A22" s="47" t="str">
        <f t="shared" si="9"/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 t="shared" si="1"/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 t="shared" si="10"/>
        <v>Produção e Intervalo</v>
      </c>
      <c r="BR22" s="19">
        <f t="shared" si="2"/>
        <v>0</v>
      </c>
      <c r="BS22" s="19">
        <f t="shared" si="3"/>
        <v>0</v>
      </c>
      <c r="BT22" s="208" t="str">
        <f t="shared" si="8"/>
        <v>MecanizaçãoAtivos</v>
      </c>
    </row>
    <row r="23" spans="1:72" x14ac:dyDescent="0.35">
      <c r="A23" s="47" t="str">
        <f t="shared" si="9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 t="shared" si="1"/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 t="shared" si="10"/>
        <v>Produção e Intervalo</v>
      </c>
      <c r="BR23" s="19">
        <f t="shared" si="2"/>
        <v>0</v>
      </c>
      <c r="BS23" s="19">
        <f t="shared" si="3"/>
        <v>0</v>
      </c>
      <c r="BT23" s="208" t="str">
        <f t="shared" si="8"/>
        <v>SuperExecução</v>
      </c>
    </row>
    <row r="24" spans="1:72" x14ac:dyDescent="0.35">
      <c r="A24" s="47" t="str">
        <f t="shared" si="9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 t="shared" si="1"/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 t="shared" si="10"/>
        <v>Intervalo</v>
      </c>
      <c r="BR24" s="19">
        <f t="shared" si="2"/>
        <v>0.99999999999999911</v>
      </c>
      <c r="BS24" s="19">
        <f t="shared" si="3"/>
        <v>1</v>
      </c>
      <c r="BT24" s="208" t="str">
        <f t="shared" si="8"/>
        <v>OKOK</v>
      </c>
    </row>
    <row r="25" spans="1:72" x14ac:dyDescent="0.35">
      <c r="A25" s="47" t="str">
        <f t="shared" si="9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 t="shared" si="1"/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 t="shared" si="10"/>
        <v>Intervalo</v>
      </c>
      <c r="BR25" s="19">
        <f t="shared" si="2"/>
        <v>0.99999999999999911</v>
      </c>
      <c r="BS25" s="19">
        <f t="shared" si="3"/>
        <v>1</v>
      </c>
      <c r="BT25" s="208" t="str">
        <f t="shared" si="8"/>
        <v>OKOK</v>
      </c>
    </row>
    <row r="26" spans="1:72" x14ac:dyDescent="0.35">
      <c r="A26" s="47" t="str">
        <f t="shared" si="9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 t="shared" si="1"/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 t="shared" si="10"/>
        <v>Intervalo</v>
      </c>
      <c r="BR26" s="19">
        <f t="shared" si="2"/>
        <v>0.99999999999999911</v>
      </c>
      <c r="BS26" s="19">
        <f t="shared" si="3"/>
        <v>1</v>
      </c>
      <c r="BT26" s="208" t="str">
        <f t="shared" si="8"/>
        <v>OKOK</v>
      </c>
    </row>
    <row r="27" spans="1:72" x14ac:dyDescent="0.35">
      <c r="A27" s="47" t="str">
        <f t="shared" si="9"/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 t="shared" si="1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 t="shared" si="10"/>
        <v>Aderente</v>
      </c>
      <c r="BR27" s="19">
        <f t="shared" si="2"/>
        <v>1.0000000000000004</v>
      </c>
      <c r="BS27" s="19">
        <f t="shared" si="3"/>
        <v>1</v>
      </c>
      <c r="BT27" s="208" t="str">
        <f t="shared" si="8"/>
        <v>OKOK</v>
      </c>
    </row>
    <row r="28" spans="1:72" x14ac:dyDescent="0.35">
      <c r="A28" s="47" t="str">
        <f t="shared" si="9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 t="shared" si="1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 t="shared" si="10"/>
        <v>Produção e Intervalo</v>
      </c>
      <c r="BR28" s="19">
        <f t="shared" si="2"/>
        <v>0</v>
      </c>
      <c r="BS28" s="19">
        <f t="shared" si="3"/>
        <v>0</v>
      </c>
      <c r="BT28" s="208" t="str">
        <f t="shared" si="8"/>
        <v>SuperEquipamento</v>
      </c>
    </row>
    <row r="29" spans="1:72" x14ac:dyDescent="0.35">
      <c r="A29" s="47" t="str">
        <f t="shared" si="9"/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 t="shared" si="1"/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 t="shared" si="10"/>
        <v>Aderente</v>
      </c>
      <c r="BR29" s="19">
        <f t="shared" si="2"/>
        <v>1.0333333333333337</v>
      </c>
      <c r="BS29" s="19">
        <f t="shared" si="3"/>
        <v>1.3541666666666667</v>
      </c>
      <c r="BT29" s="208" t="str">
        <f t="shared" si="8"/>
        <v>OKOK</v>
      </c>
    </row>
    <row r="30" spans="1:72" x14ac:dyDescent="0.35">
      <c r="A30" s="47" t="str">
        <f t="shared" si="5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 t="shared" si="1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6"/>
        <v>Aderente</v>
      </c>
      <c r="BR30" s="19" t="str">
        <f t="shared" si="2"/>
        <v>*</v>
      </c>
      <c r="BS30" s="19" t="str">
        <f t="shared" si="3"/>
        <v>*</v>
      </c>
      <c r="BT30" s="208" t="str">
        <f t="shared" si="8"/>
        <v/>
      </c>
    </row>
    <row r="31" spans="1:72" x14ac:dyDescent="0.35">
      <c r="A31" s="47" t="str">
        <f t="shared" si="5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 t="shared" si="1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6"/>
        <v>Aderente</v>
      </c>
      <c r="BR31" s="19" t="str">
        <f t="shared" si="2"/>
        <v>*</v>
      </c>
      <c r="BS31" s="19" t="str">
        <f t="shared" si="3"/>
        <v>*</v>
      </c>
      <c r="BT31" s="208" t="str">
        <f t="shared" si="8"/>
        <v/>
      </c>
    </row>
    <row r="32" spans="1:72" x14ac:dyDescent="0.35">
      <c r="A32" s="47" t="str">
        <f t="shared" si="5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 t="shared" si="1"/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6"/>
        <v>Intervalo</v>
      </c>
      <c r="BR32" s="19">
        <f t="shared" si="2"/>
        <v>0.5</v>
      </c>
      <c r="BS32" s="19">
        <f t="shared" si="3"/>
        <v>1</v>
      </c>
      <c r="BT32" s="208" t="str">
        <f t="shared" ref="BT32:BT60" si="11">IF(BN32="","",SUBSTITUTE(BM32," ","")&amp;SUBSTITUTE(BN32," ",""))</f>
        <v>CCOEscalaEquipagem</v>
      </c>
    </row>
    <row r="33" spans="1:72" x14ac:dyDescent="0.35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 t="shared" si="1"/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 t="shared" si="2"/>
        <v>*</v>
      </c>
      <c r="BS33" s="19" t="str">
        <f t="shared" si="3"/>
        <v>*</v>
      </c>
      <c r="BT33" s="208" t="str">
        <f t="shared" si="11"/>
        <v/>
      </c>
    </row>
    <row r="34" spans="1:72" x14ac:dyDescent="0.35">
      <c r="A34" s="47" t="str">
        <f t="shared" si="5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 t="shared" si="1"/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6"/>
        <v>Intervalo</v>
      </c>
      <c r="BR34" s="19">
        <f t="shared" si="2"/>
        <v>0.99999999999999911</v>
      </c>
      <c r="BS34" s="19">
        <f t="shared" si="3"/>
        <v>1</v>
      </c>
      <c r="BT34" s="208" t="str">
        <f t="shared" si="11"/>
        <v>OKOK</v>
      </c>
    </row>
    <row r="35" spans="1:72" x14ac:dyDescent="0.35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 t="shared" si="1"/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 t="shared" si="2"/>
        <v>0</v>
      </c>
      <c r="BS35" s="19">
        <f t="shared" si="3"/>
        <v>0</v>
      </c>
      <c r="BT35" s="208" t="str">
        <f t="shared" si="11"/>
        <v>SuperExecução</v>
      </c>
    </row>
    <row r="36" spans="1:72" x14ac:dyDescent="0.35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 t="shared" si="1"/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 t="shared" si="2"/>
        <v>0</v>
      </c>
      <c r="BS36" s="19">
        <f t="shared" si="3"/>
        <v>0</v>
      </c>
      <c r="BT36" s="208" t="str">
        <f t="shared" si="11"/>
        <v>CCOCirculaçãoIntervaloOportunidade</v>
      </c>
    </row>
    <row r="37" spans="1:72" x14ac:dyDescent="0.35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 t="shared" si="1"/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 t="shared" si="2"/>
        <v>1.0444444444444452</v>
      </c>
      <c r="BS37" s="19">
        <f t="shared" si="3"/>
        <v>2.0857142857142859</v>
      </c>
      <c r="BT37" s="208" t="str">
        <f t="shared" si="11"/>
        <v>OKOK</v>
      </c>
    </row>
    <row r="38" spans="1:72" x14ac:dyDescent="0.35">
      <c r="A38" s="47" t="str">
        <f t="shared" si="5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 t="shared" si="1"/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6"/>
        <v>Produção e Intervalo</v>
      </c>
      <c r="BR38" s="19">
        <f t="shared" si="2"/>
        <v>0</v>
      </c>
      <c r="BS38" s="19">
        <f t="shared" si="3"/>
        <v>0</v>
      </c>
      <c r="BT38" s="208" t="str">
        <f t="shared" si="11"/>
        <v>MecanizaçãoAtivos</v>
      </c>
    </row>
    <row r="39" spans="1:72" x14ac:dyDescent="0.35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 t="shared" si="1"/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 t="shared" si="2"/>
        <v>0</v>
      </c>
      <c r="BS39" s="19">
        <f t="shared" si="3"/>
        <v>0</v>
      </c>
      <c r="BT39" s="208" t="str">
        <f t="shared" si="11"/>
        <v>SuperExecução</v>
      </c>
    </row>
    <row r="40" spans="1:72" x14ac:dyDescent="0.35">
      <c r="A40" s="47" t="str">
        <f t="shared" si="5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 t="shared" si="1"/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6"/>
        <v>Aderente</v>
      </c>
      <c r="BR40" s="19">
        <f t="shared" si="2"/>
        <v>1</v>
      </c>
      <c r="BS40" s="19">
        <f t="shared" si="3"/>
        <v>1</v>
      </c>
      <c r="BT40" s="208" t="str">
        <f t="shared" si="11"/>
        <v>OKOK</v>
      </c>
    </row>
    <row r="41" spans="1:72" x14ac:dyDescent="0.35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 t="shared" si="1"/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 t="shared" si="2"/>
        <v>1.0000000000000018</v>
      </c>
      <c r="BS41" s="19">
        <f t="shared" si="3"/>
        <v>1</v>
      </c>
      <c r="BT41" s="208" t="str">
        <f t="shared" si="11"/>
        <v>OKOK</v>
      </c>
    </row>
    <row r="42" spans="1:72" x14ac:dyDescent="0.35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 t="shared" si="1"/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 t="shared" si="2"/>
        <v>1</v>
      </c>
      <c r="BS42" s="19">
        <f t="shared" si="3"/>
        <v>1</v>
      </c>
      <c r="BT42" s="208" t="str">
        <f t="shared" si="11"/>
        <v>OKOK</v>
      </c>
    </row>
    <row r="43" spans="1:72" x14ac:dyDescent="0.35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 t="shared" si="1"/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 t="shared" si="2"/>
        <v>1</v>
      </c>
      <c r="BS43" s="19">
        <f t="shared" si="3"/>
        <v>1</v>
      </c>
      <c r="BT43" s="208" t="str">
        <f t="shared" si="11"/>
        <v>OKOK</v>
      </c>
    </row>
    <row r="44" spans="1:72" x14ac:dyDescent="0.35">
      <c r="A44" s="47" t="str">
        <f t="shared" si="5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 t="shared" si="1"/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6"/>
        <v>Intervalo</v>
      </c>
      <c r="BR44" s="19">
        <f t="shared" si="2"/>
        <v>0.99999999999999911</v>
      </c>
      <c r="BS44" s="19">
        <f t="shared" si="3"/>
        <v>1</v>
      </c>
      <c r="BT44" s="208" t="str">
        <f t="shared" si="11"/>
        <v>OKOK</v>
      </c>
    </row>
    <row r="45" spans="1:72" x14ac:dyDescent="0.35">
      <c r="A45" s="47" t="str">
        <f t="shared" si="5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 t="shared" si="1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6"/>
        <v>Produção e Intervalo</v>
      </c>
      <c r="BR45" s="19">
        <f t="shared" si="2"/>
        <v>0</v>
      </c>
      <c r="BS45" s="19">
        <f t="shared" si="3"/>
        <v>0</v>
      </c>
      <c r="BT45" s="208" t="str">
        <f t="shared" si="11"/>
        <v>PCMVIAProgramação</v>
      </c>
    </row>
    <row r="46" spans="1:72" x14ac:dyDescent="0.35">
      <c r="A46" s="47" t="str">
        <f t="shared" si="5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 t="shared" si="1"/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6"/>
        <v>Produção e Intervalo</v>
      </c>
      <c r="BR46" s="19">
        <f t="shared" si="2"/>
        <v>0.22222222222222321</v>
      </c>
      <c r="BS46" s="19">
        <f t="shared" si="3"/>
        <v>0</v>
      </c>
      <c r="BT46" s="208" t="str">
        <f t="shared" si="11"/>
        <v>CCOCirculaçãoIntervaloOportunidade</v>
      </c>
    </row>
    <row r="47" spans="1:72" x14ac:dyDescent="0.35">
      <c r="A47" s="47" t="str">
        <f t="shared" si="5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 t="shared" si="1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6"/>
        <v>Aderente</v>
      </c>
      <c r="BR47" s="19" t="str">
        <f t="shared" si="2"/>
        <v>*</v>
      </c>
      <c r="BS47" s="19" t="str">
        <f t="shared" si="3"/>
        <v>*</v>
      </c>
      <c r="BT47" s="208" t="str">
        <f t="shared" si="11"/>
        <v/>
      </c>
    </row>
    <row r="48" spans="1:72" x14ac:dyDescent="0.35">
      <c r="A48" s="47" t="str">
        <f t="shared" si="5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 t="shared" si="1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6"/>
        <v>Aderente</v>
      </c>
      <c r="BR48" s="19" t="str">
        <f t="shared" si="2"/>
        <v>*</v>
      </c>
      <c r="BS48" s="19" t="str">
        <f t="shared" si="3"/>
        <v>*</v>
      </c>
      <c r="BT48" s="208" t="str">
        <f t="shared" si="11"/>
        <v/>
      </c>
    </row>
    <row r="49" spans="1:72" x14ac:dyDescent="0.35">
      <c r="A49" s="47" t="str">
        <f t="shared" si="5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 t="shared" si="1"/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6"/>
        <v>Intervalo</v>
      </c>
      <c r="BR49" s="19">
        <f t="shared" si="2"/>
        <v>0.99999999999999911</v>
      </c>
      <c r="BS49" s="19">
        <f t="shared" si="3"/>
        <v>1</v>
      </c>
      <c r="BT49" s="208" t="str">
        <f t="shared" si="11"/>
        <v>OKOK</v>
      </c>
    </row>
    <row r="50" spans="1:72" x14ac:dyDescent="0.35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 t="shared" si="1"/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 t="shared" si="2"/>
        <v>*</v>
      </c>
      <c r="BS50" s="19" t="str">
        <f t="shared" si="3"/>
        <v>*</v>
      </c>
      <c r="BT50" s="208" t="str">
        <f t="shared" si="11"/>
        <v/>
      </c>
    </row>
    <row r="51" spans="1:72" x14ac:dyDescent="0.35">
      <c r="A51" s="47" t="str">
        <f t="shared" si="5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 t="shared" si="1"/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6"/>
        <v>Produção e Intervalo</v>
      </c>
      <c r="BR51" s="19">
        <f t="shared" si="2"/>
        <v>0</v>
      </c>
      <c r="BS51" s="19">
        <f t="shared" si="3"/>
        <v>0</v>
      </c>
      <c r="BT51" s="208" t="str">
        <f t="shared" si="11"/>
        <v>CCOCirculaçãoIntervaloOportunidade</v>
      </c>
    </row>
    <row r="52" spans="1:72" x14ac:dyDescent="0.35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 t="shared" si="1"/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6"/>
        <v>Aderente</v>
      </c>
      <c r="BR52" s="19">
        <f t="shared" si="2"/>
        <v>1</v>
      </c>
      <c r="BS52" s="19">
        <f t="shared" si="3"/>
        <v>1</v>
      </c>
      <c r="BT52" s="208" t="str">
        <f t="shared" si="11"/>
        <v>OKOK</v>
      </c>
    </row>
    <row r="53" spans="1:72" x14ac:dyDescent="0.35">
      <c r="A53" s="47" t="str">
        <f t="shared" si="5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 t="shared" si="1"/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6"/>
        <v>Produção e Intervalo</v>
      </c>
      <c r="BR53" s="19">
        <f t="shared" si="2"/>
        <v>0.97499999999999987</v>
      </c>
      <c r="BS53" s="19">
        <f t="shared" si="3"/>
        <v>0.51960784313725494</v>
      </c>
      <c r="BT53" s="208" t="str">
        <f t="shared" si="11"/>
        <v>MecanizaçãoOperação</v>
      </c>
    </row>
    <row r="54" spans="1:72" x14ac:dyDescent="0.35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 t="shared" si="1"/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 t="shared" si="2"/>
        <v>0.66666666666666663</v>
      </c>
      <c r="BS54" s="19">
        <f t="shared" si="3"/>
        <v>1.25E-3</v>
      </c>
      <c r="BT54" s="208" t="str">
        <f t="shared" si="11"/>
        <v>CCOCirculaçãoIntervaloOportunidade</v>
      </c>
    </row>
    <row r="55" spans="1:72" x14ac:dyDescent="0.35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 t="shared" si="1"/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 t="shared" si="2"/>
        <v>0</v>
      </c>
      <c r="BS55" s="19">
        <f t="shared" si="3"/>
        <v>0</v>
      </c>
      <c r="BT55" s="208" t="str">
        <f t="shared" si="11"/>
        <v>PátioOperação</v>
      </c>
    </row>
    <row r="56" spans="1:72" x14ac:dyDescent="0.35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 t="shared" si="1"/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 t="shared" si="2"/>
        <v>1.0000000000000004</v>
      </c>
      <c r="BS56" s="19">
        <f t="shared" si="3"/>
        <v>1</v>
      </c>
      <c r="BT56" s="208" t="str">
        <f t="shared" si="11"/>
        <v>OKOK</v>
      </c>
    </row>
    <row r="57" spans="1:72" x14ac:dyDescent="0.35">
      <c r="A57" s="47" t="str">
        <f t="shared" si="5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 t="shared" si="1"/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6"/>
        <v>Aderente</v>
      </c>
      <c r="BR57" s="19">
        <f t="shared" si="2"/>
        <v>1</v>
      </c>
      <c r="BS57" s="19">
        <f t="shared" si="3"/>
        <v>1</v>
      </c>
      <c r="BT57" s="208" t="str">
        <f t="shared" si="11"/>
        <v>OKOK</v>
      </c>
    </row>
    <row r="58" spans="1:72" x14ac:dyDescent="0.35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 t="shared" si="1"/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 t="shared" si="2"/>
        <v>1.1666666666666665</v>
      </c>
      <c r="BS58" s="19">
        <f t="shared" si="3"/>
        <v>1</v>
      </c>
      <c r="BT58" s="208" t="str">
        <f t="shared" si="11"/>
        <v>OKOK</v>
      </c>
    </row>
    <row r="59" spans="1:72" x14ac:dyDescent="0.35">
      <c r="A59" s="47" t="str">
        <f t="shared" si="5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 t="shared" si="1"/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6"/>
        <v>Aderente</v>
      </c>
      <c r="BR59" s="19">
        <f t="shared" si="2"/>
        <v>1.0000000000000018</v>
      </c>
      <c r="BS59" s="19">
        <f t="shared" si="3"/>
        <v>1</v>
      </c>
      <c r="BT59" s="208" t="str">
        <f t="shared" si="11"/>
        <v>OKOK</v>
      </c>
    </row>
    <row r="60" spans="1:72" x14ac:dyDescent="0.35">
      <c r="A60" s="47" t="str">
        <f t="shared" si="5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 t="shared" si="1"/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6"/>
        <v>Intervalo</v>
      </c>
      <c r="BR60" s="19">
        <f t="shared" si="2"/>
        <v>0.99999999999999645</v>
      </c>
      <c r="BS60" s="19">
        <f t="shared" si="3"/>
        <v>1</v>
      </c>
      <c r="BT60" s="208" t="str">
        <f t="shared" si="11"/>
        <v>OKOK</v>
      </c>
    </row>
    <row r="61" spans="1:72" x14ac:dyDescent="0.35">
      <c r="A61" s="47" t="str">
        <f t="shared" si="5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 t="shared" si="1"/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6"/>
        <v>Intervalo</v>
      </c>
      <c r="BR61" s="19">
        <f t="shared" si="2"/>
        <v>0.99999999999999645</v>
      </c>
      <c r="BS61" s="19">
        <f t="shared" si="3"/>
        <v>1</v>
      </c>
      <c r="BT61" s="208" t="str">
        <f t="shared" ref="BT61:BT114" si="12">IF(BN61="","",SUBSTITUTE(BM61," ","")&amp;SUBSTITUTE(BN61," ",""))</f>
        <v>OKOK</v>
      </c>
    </row>
    <row r="62" spans="1:72" x14ac:dyDescent="0.35">
      <c r="A62" s="47" t="str">
        <f t="shared" si="5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 t="shared" si="1"/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6"/>
        <v>Produção e Intervalo</v>
      </c>
      <c r="BR62" s="19">
        <f t="shared" si="2"/>
        <v>0</v>
      </c>
      <c r="BS62" s="19">
        <f t="shared" si="3"/>
        <v>0</v>
      </c>
      <c r="BT62" s="208" t="str">
        <f t="shared" si="12"/>
        <v>SuperExecução</v>
      </c>
    </row>
    <row r="63" spans="1:72" x14ac:dyDescent="0.35">
      <c r="A63" s="47" t="str">
        <f t="shared" si="5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 t="shared" si="1"/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6"/>
        <v>Produção e Intervalo</v>
      </c>
      <c r="BR63" s="19">
        <f t="shared" si="2"/>
        <v>0</v>
      </c>
      <c r="BS63" s="19">
        <f t="shared" si="3"/>
        <v>0</v>
      </c>
      <c r="BT63" s="208" t="str">
        <f t="shared" si="12"/>
        <v>CCOCirculaçãoIntervaloOportunidade</v>
      </c>
    </row>
    <row r="64" spans="1:72" x14ac:dyDescent="0.35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 t="shared" si="1"/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 t="shared" si="2"/>
        <v>0.37499999999999967</v>
      </c>
      <c r="BS64" s="19">
        <f t="shared" si="3"/>
        <v>1</v>
      </c>
      <c r="BT64" s="208" t="str">
        <f t="shared" si="12"/>
        <v>CCOCirculaçãoIntervaloContrato</v>
      </c>
    </row>
    <row r="65" spans="1:72" x14ac:dyDescent="0.35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 t="shared" si="1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 t="shared" si="2"/>
        <v>*</v>
      </c>
      <c r="BS65" s="19" t="str">
        <f t="shared" si="3"/>
        <v>*</v>
      </c>
      <c r="BT65" s="208" t="str">
        <f t="shared" si="12"/>
        <v/>
      </c>
    </row>
    <row r="66" spans="1:72" ht="21" x14ac:dyDescent="0.35">
      <c r="A66" s="47" t="str">
        <f t="shared" si="5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 t="shared" si="1"/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6"/>
        <v>Aderente</v>
      </c>
      <c r="BR66" s="19">
        <f t="shared" si="2"/>
        <v>1.0000000000000018</v>
      </c>
      <c r="BS66" s="19">
        <f t="shared" si="3"/>
        <v>1</v>
      </c>
      <c r="BT66" s="208" t="str">
        <f t="shared" si="12"/>
        <v>OKOK</v>
      </c>
    </row>
    <row r="67" spans="1:72" x14ac:dyDescent="0.35">
      <c r="A67" s="47" t="str">
        <f t="shared" si="5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 t="shared" si="1"/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6"/>
        <v>Produção e Intervalo</v>
      </c>
      <c r="BR67" s="19">
        <f t="shared" si="2"/>
        <v>0</v>
      </c>
      <c r="BS67" s="19">
        <f t="shared" si="3"/>
        <v>0</v>
      </c>
      <c r="BT67" s="208" t="str">
        <f t="shared" si="12"/>
        <v>MecanizaçãoAtivos</v>
      </c>
    </row>
    <row r="68" spans="1:72" x14ac:dyDescent="0.35">
      <c r="A68" s="47" t="str">
        <f t="shared" si="5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 t="shared" si="1"/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6"/>
        <v>Aderente</v>
      </c>
      <c r="BR68" s="19" t="str">
        <f t="shared" si="2"/>
        <v>*</v>
      </c>
      <c r="BS68" s="19" t="str">
        <f t="shared" si="3"/>
        <v>*</v>
      </c>
      <c r="BT68" s="208" t="str">
        <f t="shared" si="12"/>
        <v/>
      </c>
    </row>
    <row r="69" spans="1:72" x14ac:dyDescent="0.35">
      <c r="A69" s="47" t="str">
        <f t="shared" si="5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 t="shared" si="1"/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6"/>
        <v>Produção e Intervalo</v>
      </c>
      <c r="BR69" s="19">
        <f t="shared" si="2"/>
        <v>0</v>
      </c>
      <c r="BS69" s="19">
        <f t="shared" si="3"/>
        <v>0</v>
      </c>
      <c r="BT69" s="208" t="str">
        <f t="shared" si="12"/>
        <v>CCOCirculaçãoIntervaloOportunidade</v>
      </c>
    </row>
    <row r="70" spans="1:72" x14ac:dyDescent="0.35">
      <c r="A70" s="47" t="str">
        <f t="shared" si="5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 t="shared" ref="AY70:AY133" si="13"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6"/>
        <v>Produção e Intervalo</v>
      </c>
      <c r="BR70" s="19">
        <f t="shared" ref="BR70:BR133" si="14">IF(OR(B70="",F70=""),"*",AY70/P70)</f>
        <v>0.99166666666666714</v>
      </c>
      <c r="BS70" s="19">
        <f t="shared" ref="BS70:BS133" si="15">IF(OR(B70="",F70=""),"*",BA70/Q70)</f>
        <v>0.40686274509803921</v>
      </c>
      <c r="BT70" s="208" t="str">
        <f t="shared" si="12"/>
        <v>MecanizaçãoOperação</v>
      </c>
    </row>
    <row r="71" spans="1:72" x14ac:dyDescent="0.35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 t="shared" si="13"/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 t="shared" si="14"/>
        <v>0</v>
      </c>
      <c r="BS71" s="19">
        <f t="shared" si="15"/>
        <v>0</v>
      </c>
      <c r="BT71" s="208" t="str">
        <f t="shared" si="12"/>
        <v>CondiçõesClimáticaTemperatura</v>
      </c>
    </row>
    <row r="72" spans="1:72" x14ac:dyDescent="0.35">
      <c r="A72" s="47" t="str">
        <f t="shared" si="5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 t="shared" si="13"/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6"/>
        <v>Produção e Intervalo</v>
      </c>
      <c r="BR72" s="19">
        <f t="shared" si="14"/>
        <v>0</v>
      </c>
      <c r="BS72" s="19">
        <f t="shared" si="15"/>
        <v>0</v>
      </c>
      <c r="BT72" s="208" t="str">
        <f t="shared" si="12"/>
        <v>CCOCirculaçãoIntervaloOportunidade</v>
      </c>
    </row>
    <row r="73" spans="1:72" x14ac:dyDescent="0.35">
      <c r="A73" s="47" t="str">
        <f t="shared" si="5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 t="shared" si="13"/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6"/>
        <v>Produção</v>
      </c>
      <c r="BR73" s="19">
        <f t="shared" si="14"/>
        <v>1</v>
      </c>
      <c r="BS73" s="19">
        <f t="shared" si="15"/>
        <v>0.18587360594795538</v>
      </c>
      <c r="BT73" s="208" t="str">
        <f t="shared" si="12"/>
        <v>MecanizaçãoOperação</v>
      </c>
    </row>
    <row r="74" spans="1:72" x14ac:dyDescent="0.35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 t="shared" si="13"/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 t="shared" si="14"/>
        <v>0.99999999999999978</v>
      </c>
      <c r="BS74" s="19">
        <f t="shared" si="15"/>
        <v>1</v>
      </c>
      <c r="BT74" s="208" t="str">
        <f t="shared" si="12"/>
        <v>OKOK</v>
      </c>
    </row>
    <row r="75" spans="1:72" x14ac:dyDescent="0.35">
      <c r="A75" s="47" t="str">
        <f t="shared" si="5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 t="shared" si="13"/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6"/>
        <v>Produção e Intervalo</v>
      </c>
      <c r="BR75" s="19">
        <f t="shared" si="14"/>
        <v>0</v>
      </c>
      <c r="BS75" s="19">
        <f t="shared" si="15"/>
        <v>0</v>
      </c>
      <c r="BT75" s="208" t="str">
        <f t="shared" si="12"/>
        <v>SuperExecução</v>
      </c>
    </row>
    <row r="76" spans="1:72" x14ac:dyDescent="0.35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 t="shared" si="13"/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 t="shared" si="14"/>
        <v>1</v>
      </c>
      <c r="BS76" s="19">
        <f t="shared" si="15"/>
        <v>0</v>
      </c>
      <c r="BT76" s="208" t="str">
        <f t="shared" si="12"/>
        <v>MecânicaLocomotiva</v>
      </c>
    </row>
    <row r="77" spans="1:72" x14ac:dyDescent="0.35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 t="shared" si="13"/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 t="shared" si="14"/>
        <v>0</v>
      </c>
      <c r="BS77" s="19">
        <f t="shared" si="15"/>
        <v>0</v>
      </c>
      <c r="BT77" s="208" t="str">
        <f t="shared" si="12"/>
        <v>CCOCirculaçãoIntervaloOportunidade</v>
      </c>
    </row>
    <row r="78" spans="1:72" x14ac:dyDescent="0.35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 t="shared" si="13"/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 t="shared" si="14"/>
        <v>0</v>
      </c>
      <c r="BS78" s="19">
        <f t="shared" si="15"/>
        <v>0</v>
      </c>
      <c r="BT78" s="208" t="str">
        <f t="shared" si="12"/>
        <v>CCOCirculaçãoIntervaloOportunidade</v>
      </c>
    </row>
    <row r="79" spans="1:72" x14ac:dyDescent="0.35">
      <c r="A79" s="47" t="str">
        <f t="shared" si="5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 t="shared" si="13"/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6"/>
        <v>Aderente</v>
      </c>
      <c r="BR79" s="19">
        <f t="shared" si="14"/>
        <v>1.333333333333333</v>
      </c>
      <c r="BS79" s="19">
        <f t="shared" si="15"/>
        <v>1</v>
      </c>
      <c r="BT79" s="208" t="str">
        <f t="shared" si="12"/>
        <v>OKOK</v>
      </c>
    </row>
    <row r="80" spans="1:72" x14ac:dyDescent="0.35">
      <c r="A80" s="47" t="str">
        <f t="shared" si="5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 t="shared" si="13"/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6"/>
        <v>Produção e Intervalo</v>
      </c>
      <c r="BR80" s="19">
        <f t="shared" si="14"/>
        <v>0</v>
      </c>
      <c r="BS80" s="19">
        <f t="shared" si="15"/>
        <v>0</v>
      </c>
      <c r="BT80" s="208" t="str">
        <f t="shared" si="12"/>
        <v>SuperExecução</v>
      </c>
    </row>
    <row r="81" spans="1:72" x14ac:dyDescent="0.35">
      <c r="A81" s="47" t="str">
        <f t="shared" si="5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 t="shared" si="13"/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6"/>
        <v>Aderente</v>
      </c>
      <c r="BR81" s="19">
        <f t="shared" si="14"/>
        <v>1.3333333333333339</v>
      </c>
      <c r="BS81" s="19">
        <f t="shared" si="15"/>
        <v>1.6041666666666667</v>
      </c>
      <c r="BT81" s="208" t="str">
        <f t="shared" si="12"/>
        <v>OKOK</v>
      </c>
    </row>
    <row r="82" spans="1:72" x14ac:dyDescent="0.35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 t="shared" si="13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 t="shared" si="14"/>
        <v>*</v>
      </c>
      <c r="BS82" s="19" t="str">
        <f t="shared" si="15"/>
        <v>*</v>
      </c>
      <c r="BT82" s="208"/>
    </row>
    <row r="83" spans="1:72" x14ac:dyDescent="0.35">
      <c r="A83" s="47" t="str">
        <f t="shared" si="5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 t="shared" si="13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6"/>
        <v>Aderente</v>
      </c>
      <c r="BR83" s="19" t="str">
        <f t="shared" si="14"/>
        <v>*</v>
      </c>
      <c r="BS83" s="19" t="str">
        <f t="shared" si="15"/>
        <v>*</v>
      </c>
      <c r="BT83" s="208" t="str">
        <f t="shared" si="12"/>
        <v/>
      </c>
    </row>
    <row r="84" spans="1:72" x14ac:dyDescent="0.35">
      <c r="A84" s="47" t="str">
        <f t="shared" si="5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 t="shared" si="13"/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6"/>
        <v>Produção e Intervalo</v>
      </c>
      <c r="BR84" s="19">
        <f t="shared" si="14"/>
        <v>0</v>
      </c>
      <c r="BS84" s="19">
        <f t="shared" si="15"/>
        <v>0</v>
      </c>
      <c r="BT84" s="208" t="str">
        <f t="shared" si="12"/>
        <v>CCOCirculaçãoIntervaloOportunidade</v>
      </c>
    </row>
    <row r="85" spans="1:72" x14ac:dyDescent="0.35">
      <c r="A85" s="47" t="str">
        <f t="shared" si="5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si="13"/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6"/>
        <v>Intervalo</v>
      </c>
      <c r="BR85" s="19">
        <f t="shared" si="14"/>
        <v>0.99999999999999911</v>
      </c>
      <c r="BS85" s="19">
        <f t="shared" si="15"/>
        <v>1</v>
      </c>
      <c r="BT85" s="208" t="str">
        <f t="shared" ref="BT85:BT102" si="16">IF(BN85="","",SUBSTITUTE(BM85," ","")&amp;SUBSTITUTE(BN85," ",""))</f>
        <v>OKOK</v>
      </c>
    </row>
    <row r="86" spans="1:72" x14ac:dyDescent="0.35">
      <c r="A86" s="47" t="str">
        <f t="shared" si="5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13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6"/>
        <v>Produção e Intervalo</v>
      </c>
      <c r="BR86" s="19">
        <f t="shared" si="14"/>
        <v>0</v>
      </c>
      <c r="BS86" s="19">
        <f t="shared" si="15"/>
        <v>0</v>
      </c>
      <c r="BT86" s="208" t="str">
        <f t="shared" si="16"/>
        <v>NãoControláveisAcidente</v>
      </c>
    </row>
    <row r="87" spans="1:72" x14ac:dyDescent="0.35">
      <c r="A87" s="47" t="str">
        <f t="shared" ref="A87:A93" si="17"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13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 t="shared" ref="BQ87:BQ93" si="18">IF(AND(BR87&lt;1,BS87&lt;1),"Produção e Intervalo",IF(BR87&lt;1,"Intervalo",IF(BS87&lt;1,"Produção","Aderente")))</f>
        <v>Produção e Intervalo</v>
      </c>
      <c r="BR87" s="19">
        <f t="shared" si="14"/>
        <v>0</v>
      </c>
      <c r="BS87" s="19">
        <f t="shared" si="15"/>
        <v>0</v>
      </c>
      <c r="BT87" s="208" t="str">
        <f t="shared" si="16"/>
        <v>CCOCirculaçãoIntervaloContrato</v>
      </c>
    </row>
    <row r="88" spans="1:72" x14ac:dyDescent="0.35">
      <c r="A88" s="47" t="str">
        <f t="shared" si="17"/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13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 t="shared" si="18"/>
        <v>Aderente</v>
      </c>
      <c r="BR88" s="19">
        <f t="shared" si="14"/>
        <v>2</v>
      </c>
      <c r="BS88" s="19">
        <f t="shared" si="15"/>
        <v>2</v>
      </c>
      <c r="BT88" s="208" t="str">
        <f t="shared" si="16"/>
        <v>OKOK</v>
      </c>
    </row>
    <row r="89" spans="1:72" x14ac:dyDescent="0.35">
      <c r="A89" s="47" t="str">
        <f t="shared" si="17"/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13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 t="shared" si="18"/>
        <v>Intervalo</v>
      </c>
      <c r="BR89" s="19">
        <f t="shared" si="14"/>
        <v>0.99999999999999911</v>
      </c>
      <c r="BS89" s="19">
        <f t="shared" si="15"/>
        <v>1.6666666666666667</v>
      </c>
      <c r="BT89" s="208" t="str">
        <f t="shared" si="16"/>
        <v>OKOK</v>
      </c>
    </row>
    <row r="90" spans="1:72" x14ac:dyDescent="0.35">
      <c r="A90" s="47" t="str">
        <f t="shared" si="17"/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13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 t="shared" si="18"/>
        <v>Produção e Intervalo</v>
      </c>
      <c r="BR90" s="19">
        <f t="shared" si="14"/>
        <v>0</v>
      </c>
      <c r="BS90" s="19">
        <f t="shared" si="15"/>
        <v>0</v>
      </c>
      <c r="BT90" s="208" t="str">
        <f t="shared" si="16"/>
        <v>CCOCirculaçãoIntervaloOportunidade</v>
      </c>
    </row>
    <row r="91" spans="1:72" x14ac:dyDescent="0.35">
      <c r="A91" s="47" t="str">
        <f t="shared" si="17"/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13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 t="shared" si="18"/>
        <v>Produção e Intervalo</v>
      </c>
      <c r="BR91" s="19">
        <f t="shared" si="14"/>
        <v>0</v>
      </c>
      <c r="BS91" s="19">
        <f t="shared" si="15"/>
        <v>0</v>
      </c>
      <c r="BT91" s="208" t="str">
        <f t="shared" si="16"/>
        <v>CCOCirculaçãoIntervaloContrato</v>
      </c>
    </row>
    <row r="92" spans="1:72" x14ac:dyDescent="0.35">
      <c r="A92" s="47" t="str">
        <f t="shared" si="17"/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13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 t="shared" si="18"/>
        <v>Produção e Intervalo</v>
      </c>
      <c r="BR92" s="19">
        <f t="shared" si="14"/>
        <v>0</v>
      </c>
      <c r="BS92" s="19">
        <f t="shared" si="15"/>
        <v>0</v>
      </c>
      <c r="BT92" s="208" t="str">
        <f t="shared" si="16"/>
        <v>NãoControláveisAcidente</v>
      </c>
    </row>
    <row r="93" spans="1:72" x14ac:dyDescent="0.35">
      <c r="A93" s="47" t="str">
        <f t="shared" si="17"/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13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 t="shared" si="18"/>
        <v>Produção e Intervalo</v>
      </c>
      <c r="BR93" s="19">
        <f t="shared" si="14"/>
        <v>0</v>
      </c>
      <c r="BS93" s="19">
        <f t="shared" si="15"/>
        <v>0</v>
      </c>
      <c r="BT93" s="208" t="str">
        <f t="shared" si="16"/>
        <v>NãoControláveisAcidente</v>
      </c>
    </row>
    <row r="94" spans="1:72" x14ac:dyDescent="0.35">
      <c r="A94" s="47" t="str">
        <f t="shared" si="5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13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6"/>
        <v>Aderente</v>
      </c>
      <c r="BR94" s="19">
        <f t="shared" si="14"/>
        <v>1.0000000000000004</v>
      </c>
      <c r="BS94" s="19">
        <f t="shared" si="15"/>
        <v>1</v>
      </c>
      <c r="BT94" s="208" t="str">
        <f t="shared" si="16"/>
        <v>OKOK</v>
      </c>
    </row>
    <row r="95" spans="1:72" x14ac:dyDescent="0.35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13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 t="shared" si="14"/>
        <v>1.0000000000000004</v>
      </c>
      <c r="BS95" s="19">
        <f t="shared" si="15"/>
        <v>2</v>
      </c>
      <c r="BT95" s="208" t="str">
        <f t="shared" si="16"/>
        <v>OKOK</v>
      </c>
    </row>
    <row r="96" spans="1:72" x14ac:dyDescent="0.35">
      <c r="A96" s="47" t="str">
        <f t="shared" si="5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13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6"/>
        <v>Intervalo</v>
      </c>
      <c r="BR96" s="19">
        <f t="shared" si="14"/>
        <v>0.62499999999999978</v>
      </c>
      <c r="BS96" s="19">
        <f t="shared" si="15"/>
        <v>1</v>
      </c>
      <c r="BT96" s="208" t="str">
        <f t="shared" si="16"/>
        <v>CondiçõesClimáticaTemperatura</v>
      </c>
    </row>
    <row r="97" spans="1:72" x14ac:dyDescent="0.35">
      <c r="A97" s="47" t="str">
        <f t="shared" si="5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13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6"/>
        <v>Produção</v>
      </c>
      <c r="BR97" s="19">
        <f t="shared" si="14"/>
        <v>1</v>
      </c>
      <c r="BS97" s="19">
        <f t="shared" si="15"/>
        <v>0.66666666666666663</v>
      </c>
      <c r="BT97" s="208" t="str">
        <f t="shared" si="16"/>
        <v>CondiçõesClimáticaTemperatura</v>
      </c>
    </row>
    <row r="98" spans="1:72" x14ac:dyDescent="0.35">
      <c r="A98" s="47" t="str">
        <f t="shared" si="5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13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6"/>
        <v>Aderente</v>
      </c>
      <c r="BR98" s="19">
        <f t="shared" si="14"/>
        <v>1</v>
      </c>
      <c r="BS98" s="19">
        <f t="shared" si="15"/>
        <v>1</v>
      </c>
      <c r="BT98" s="208" t="str">
        <f t="shared" si="16"/>
        <v>OKOK</v>
      </c>
    </row>
    <row r="99" spans="1:72" x14ac:dyDescent="0.35">
      <c r="A99" s="47" t="str">
        <f t="shared" ref="A99:A163" si="1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13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20">IF(AND(BR99&lt;1,BS99&lt;1),"Produção e Intervalo",IF(BR99&lt;1,"Intervalo",IF(BS99&lt;1,"Produção","Aderente")))</f>
        <v>Produção e Intervalo</v>
      </c>
      <c r="BR99" s="19">
        <f t="shared" si="14"/>
        <v>0</v>
      </c>
      <c r="BS99" s="19">
        <f t="shared" si="15"/>
        <v>0</v>
      </c>
      <c r="BT99" s="208" t="str">
        <f t="shared" si="16"/>
        <v>MecânicaLocomotiva</v>
      </c>
    </row>
    <row r="100" spans="1:72" x14ac:dyDescent="0.35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13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 t="shared" si="14"/>
        <v>1.0000000000000018</v>
      </c>
      <c r="BS100" s="19">
        <f t="shared" si="15"/>
        <v>1</v>
      </c>
      <c r="BT100" s="208" t="str">
        <f t="shared" si="16"/>
        <v>OKOK</v>
      </c>
    </row>
    <row r="101" spans="1:72" x14ac:dyDescent="0.35">
      <c r="A101" s="47" t="str">
        <f t="shared" si="1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13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20"/>
        <v>Produção e Intervalo</v>
      </c>
      <c r="BR101" s="19">
        <f t="shared" si="14"/>
        <v>0</v>
      </c>
      <c r="BS101" s="19">
        <f t="shared" si="15"/>
        <v>0</v>
      </c>
      <c r="BT101" s="208" t="str">
        <f t="shared" si="16"/>
        <v>CondiçõesClimáticaChuva</v>
      </c>
    </row>
    <row r="102" spans="1:72" x14ac:dyDescent="0.35">
      <c r="A102" s="47" t="str">
        <f t="shared" si="1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13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20"/>
        <v>Intervalo</v>
      </c>
      <c r="BR102" s="19">
        <f t="shared" si="14"/>
        <v>0.66666666666666696</v>
      </c>
      <c r="BS102" s="19">
        <f t="shared" si="15"/>
        <v>1</v>
      </c>
      <c r="BT102" s="208" t="str">
        <f t="shared" si="16"/>
        <v>PCMVIAProgramação</v>
      </c>
    </row>
    <row r="103" spans="1:72" x14ac:dyDescent="0.35">
      <c r="A103" s="47" t="str">
        <f t="shared" si="1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13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20"/>
        <v>Aderente</v>
      </c>
      <c r="BR103" s="19">
        <f t="shared" si="14"/>
        <v>1.3333333333333339</v>
      </c>
      <c r="BS103" s="19">
        <f t="shared" si="15"/>
        <v>1</v>
      </c>
      <c r="BT103" s="208" t="str">
        <f t="shared" si="12"/>
        <v>OKOK</v>
      </c>
    </row>
    <row r="104" spans="1:72" x14ac:dyDescent="0.35">
      <c r="A104" s="47" t="str">
        <f t="shared" si="1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13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20"/>
        <v>Aderente</v>
      </c>
      <c r="BR104" s="19" t="str">
        <f t="shared" si="14"/>
        <v>*</v>
      </c>
      <c r="BS104" s="19" t="str">
        <f t="shared" si="15"/>
        <v>*</v>
      </c>
      <c r="BT104" s="208" t="str">
        <f t="shared" si="12"/>
        <v>CCOCirculaçãoIntervaloOportunidade</v>
      </c>
    </row>
    <row r="105" spans="1:72" x14ac:dyDescent="0.35">
      <c r="A105" s="47" t="str">
        <f t="shared" si="1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 t="shared" si="13"/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20"/>
        <v>Produção e Intervalo</v>
      </c>
      <c r="BR105" s="19">
        <f t="shared" si="14"/>
        <v>0</v>
      </c>
      <c r="BS105" s="19">
        <f t="shared" si="15"/>
        <v>0</v>
      </c>
      <c r="BT105" s="208" t="str">
        <f t="shared" si="12"/>
        <v>CCOCirculaçãoIntervaloOportunidade</v>
      </c>
    </row>
    <row r="106" spans="1:72" x14ac:dyDescent="0.35">
      <c r="A106" s="47" t="str">
        <f t="shared" si="1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 t="shared" si="13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20"/>
        <v>Aderente</v>
      </c>
      <c r="BR106" s="19" t="str">
        <f t="shared" si="14"/>
        <v>*</v>
      </c>
      <c r="BS106" s="19" t="str">
        <f t="shared" si="15"/>
        <v>*</v>
      </c>
      <c r="BT106" s="208" t="str">
        <f t="shared" si="12"/>
        <v/>
      </c>
    </row>
    <row r="107" spans="1:72" x14ac:dyDescent="0.35">
      <c r="A107" s="47" t="str">
        <f t="shared" si="1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 t="shared" si="13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20"/>
        <v>Aderente</v>
      </c>
      <c r="BR107" s="19" t="str">
        <f t="shared" si="14"/>
        <v>*</v>
      </c>
      <c r="BS107" s="19" t="str">
        <f t="shared" si="15"/>
        <v>*</v>
      </c>
      <c r="BT107" s="208" t="str">
        <f t="shared" si="12"/>
        <v/>
      </c>
    </row>
    <row r="108" spans="1:72" x14ac:dyDescent="0.35">
      <c r="A108" s="47" t="str">
        <f t="shared" si="1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 t="shared" si="13"/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20"/>
        <v>Intervalo</v>
      </c>
      <c r="BR108" s="19">
        <f t="shared" si="14"/>
        <v>0.99999999999999911</v>
      </c>
      <c r="BS108" s="19">
        <f t="shared" si="15"/>
        <v>1</v>
      </c>
      <c r="BT108" s="208" t="str">
        <f t="shared" si="12"/>
        <v>OKOK</v>
      </c>
    </row>
    <row r="109" spans="1:72" x14ac:dyDescent="0.35">
      <c r="A109" s="47" t="str">
        <f t="shared" si="1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 t="shared" si="13"/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20"/>
        <v>Produção e Intervalo</v>
      </c>
      <c r="BR109" s="19">
        <f t="shared" si="14"/>
        <v>0</v>
      </c>
      <c r="BS109" s="19">
        <f t="shared" si="15"/>
        <v>0</v>
      </c>
      <c r="BT109" s="208" t="str">
        <f t="shared" si="12"/>
        <v>CCOCirculaçãoIntervaloOportunidade</v>
      </c>
    </row>
    <row r="110" spans="1:72" x14ac:dyDescent="0.35">
      <c r="A110" s="47" t="str">
        <f t="shared" si="1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 t="shared" si="13"/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20"/>
        <v>Produção e Intervalo</v>
      </c>
      <c r="BR110" s="19">
        <f t="shared" si="14"/>
        <v>0</v>
      </c>
      <c r="BS110" s="19">
        <f t="shared" si="15"/>
        <v>0</v>
      </c>
      <c r="BT110" s="208" t="str">
        <f t="shared" si="12"/>
        <v>CCOCirculaçãoIntervaloOportunidade</v>
      </c>
    </row>
    <row r="111" spans="1:72" x14ac:dyDescent="0.35">
      <c r="A111" s="47" t="str">
        <f t="shared" si="1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 t="shared" si="13"/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20"/>
        <v>Produção e Intervalo</v>
      </c>
      <c r="BR111" s="19">
        <f t="shared" si="14"/>
        <v>0</v>
      </c>
      <c r="BS111" s="19">
        <f t="shared" si="15"/>
        <v>0</v>
      </c>
      <c r="BT111" s="208" t="str">
        <f t="shared" si="12"/>
        <v>CCOCirculaçãoIntervaloContrato</v>
      </c>
    </row>
    <row r="112" spans="1:72" x14ac:dyDescent="0.35">
      <c r="A112" s="47" t="str">
        <f t="shared" si="1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 t="shared" si="13"/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20"/>
        <v>Produção e Intervalo</v>
      </c>
      <c r="BR112" s="19">
        <f t="shared" si="14"/>
        <v>0</v>
      </c>
      <c r="BS112" s="19">
        <f t="shared" si="15"/>
        <v>0</v>
      </c>
      <c r="BT112" s="208" t="str">
        <f t="shared" si="12"/>
        <v>CondiçõesClimáticaChuva</v>
      </c>
    </row>
    <row r="113" spans="1:72" x14ac:dyDescent="0.35">
      <c r="A113" s="47" t="str">
        <f t="shared" si="1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 t="shared" si="13"/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20"/>
        <v>Aderente</v>
      </c>
      <c r="BR113" s="19">
        <f t="shared" si="14"/>
        <v>1.5</v>
      </c>
      <c r="BS113" s="19">
        <f t="shared" si="15"/>
        <v>2</v>
      </c>
      <c r="BT113" s="208" t="str">
        <f t="shared" si="12"/>
        <v>OKOK</v>
      </c>
    </row>
    <row r="114" spans="1:72" x14ac:dyDescent="0.35">
      <c r="A114" s="47" t="str">
        <f t="shared" si="1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 t="shared" si="13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20"/>
        <v>Aderente</v>
      </c>
      <c r="BR114" s="19" t="str">
        <f t="shared" si="14"/>
        <v>*</v>
      </c>
      <c r="BS114" s="19" t="str">
        <f t="shared" si="15"/>
        <v>*</v>
      </c>
      <c r="BT114" s="208" t="str">
        <f t="shared" si="12"/>
        <v/>
      </c>
    </row>
    <row r="115" spans="1:72" x14ac:dyDescent="0.35">
      <c r="A115" s="47" t="str">
        <f t="shared" si="1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 t="shared" si="13"/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20"/>
        <v>Aderente</v>
      </c>
      <c r="BR115" s="19">
        <f t="shared" si="14"/>
        <v>1</v>
      </c>
      <c r="BS115" s="19">
        <f t="shared" si="15"/>
        <v>1</v>
      </c>
      <c r="BT115" s="208" t="str">
        <f t="shared" ref="BT115:BT123" si="21">IF(BN115="","",SUBSTITUTE(BM115," ","")&amp;SUBSTITUTE(BN115," ",""))</f>
        <v>OKOK</v>
      </c>
    </row>
    <row r="116" spans="1:72" x14ac:dyDescent="0.35">
      <c r="A116" s="47" t="str">
        <f t="shared" si="1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 t="shared" si="13"/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20"/>
        <v>Aderente</v>
      </c>
      <c r="BR116" s="19">
        <f t="shared" si="14"/>
        <v>1</v>
      </c>
      <c r="BS116" s="19">
        <f t="shared" si="15"/>
        <v>1</v>
      </c>
      <c r="BT116" s="208" t="str">
        <f t="shared" si="21"/>
        <v>OKOK</v>
      </c>
    </row>
    <row r="117" spans="1:72" x14ac:dyDescent="0.35">
      <c r="A117" s="47" t="str">
        <f t="shared" si="1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 t="shared" si="13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20"/>
        <v>Aderente</v>
      </c>
      <c r="BR117" s="19" t="str">
        <f t="shared" si="14"/>
        <v>*</v>
      </c>
      <c r="BS117" s="19" t="str">
        <f t="shared" si="15"/>
        <v>*</v>
      </c>
      <c r="BT117" s="208" t="str">
        <f t="shared" si="21"/>
        <v/>
      </c>
    </row>
    <row r="118" spans="1:72" x14ac:dyDescent="0.35">
      <c r="A118" s="47" t="str">
        <f t="shared" si="1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 t="shared" si="13"/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20"/>
        <v>Produção e Intervalo</v>
      </c>
      <c r="BR118" s="19">
        <f t="shared" si="14"/>
        <v>0</v>
      </c>
      <c r="BS118" s="19">
        <f t="shared" si="15"/>
        <v>0</v>
      </c>
      <c r="BT118" s="208" t="str">
        <f t="shared" si="21"/>
        <v>MecânicaLocomotiva</v>
      </c>
    </row>
    <row r="119" spans="1:72" x14ac:dyDescent="0.35">
      <c r="A119" s="47" t="str">
        <f t="shared" si="1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 t="shared" si="13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20"/>
        <v>Aderente</v>
      </c>
      <c r="BR119" s="19" t="str">
        <f t="shared" si="14"/>
        <v>*</v>
      </c>
      <c r="BS119" s="19" t="str">
        <f t="shared" si="15"/>
        <v>*</v>
      </c>
      <c r="BT119" s="208" t="str">
        <f t="shared" si="21"/>
        <v/>
      </c>
    </row>
    <row r="120" spans="1:72" x14ac:dyDescent="0.35">
      <c r="A120" s="47" t="str">
        <f t="shared" si="1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 t="shared" si="13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20"/>
        <v>Aderente</v>
      </c>
      <c r="BR120" s="19" t="str">
        <f t="shared" si="14"/>
        <v>*</v>
      </c>
      <c r="BS120" s="19" t="str">
        <f t="shared" si="15"/>
        <v>*</v>
      </c>
      <c r="BT120" s="208" t="str">
        <f t="shared" si="21"/>
        <v/>
      </c>
    </row>
    <row r="121" spans="1:72" x14ac:dyDescent="0.35">
      <c r="A121" s="47" t="str">
        <f t="shared" si="1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 t="shared" si="13"/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20"/>
        <v>Produção e Intervalo</v>
      </c>
      <c r="BR121" s="19">
        <f t="shared" si="14"/>
        <v>0</v>
      </c>
      <c r="BS121" s="19">
        <f t="shared" si="15"/>
        <v>0</v>
      </c>
      <c r="BT121" s="208" t="str">
        <f t="shared" si="21"/>
        <v>CCOCirculaçãoIntervaloOportunidade</v>
      </c>
    </row>
    <row r="122" spans="1:72" x14ac:dyDescent="0.35">
      <c r="A122" s="47" t="str">
        <f t="shared" si="1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 t="shared" si="13"/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20"/>
        <v>Produção e Intervalo</v>
      </c>
      <c r="BR122" s="19">
        <f t="shared" si="14"/>
        <v>0</v>
      </c>
      <c r="BS122" s="19">
        <f t="shared" si="15"/>
        <v>0</v>
      </c>
      <c r="BT122" s="208" t="str">
        <f t="shared" si="21"/>
        <v>CCOCirculaçãoIntervaloContrato</v>
      </c>
    </row>
    <row r="123" spans="1:72" x14ac:dyDescent="0.35">
      <c r="A123" s="47" t="str">
        <f t="shared" si="1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 t="shared" si="13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20"/>
        <v>Aderente</v>
      </c>
      <c r="BR123" s="19" t="str">
        <f t="shared" si="14"/>
        <v>*</v>
      </c>
      <c r="BS123" s="19" t="str">
        <f t="shared" si="15"/>
        <v>*</v>
      </c>
      <c r="BT123" s="208" t="str">
        <f t="shared" si="21"/>
        <v/>
      </c>
    </row>
    <row r="124" spans="1:72" x14ac:dyDescent="0.35">
      <c r="A124" s="47" t="str">
        <f t="shared" si="1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 t="shared" si="13"/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20"/>
        <v>Produção e Intervalo</v>
      </c>
      <c r="BR124" s="19">
        <f t="shared" si="14"/>
        <v>0</v>
      </c>
      <c r="BS124" s="19">
        <f t="shared" si="15"/>
        <v>0</v>
      </c>
      <c r="BT124" s="208" t="str">
        <f t="shared" ref="BT124:BT163" si="22">IF(BN124="","",SUBSTITUTE(BM124," ","")&amp;SUBSTITUTE(BN124," ",""))</f>
        <v>CCOCirculaçãoIntervaloOportunidade</v>
      </c>
    </row>
    <row r="125" spans="1:72" x14ac:dyDescent="0.35">
      <c r="A125" s="47" t="str">
        <f t="shared" si="1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 t="shared" si="13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20"/>
        <v>Aderente</v>
      </c>
      <c r="BR125" s="19" t="str">
        <f t="shared" si="14"/>
        <v>*</v>
      </c>
      <c r="BS125" s="19" t="str">
        <f t="shared" si="15"/>
        <v>*</v>
      </c>
      <c r="BT125" s="208" t="str">
        <f t="shared" si="22"/>
        <v/>
      </c>
    </row>
    <row r="126" spans="1:72" x14ac:dyDescent="0.35">
      <c r="A126" s="47" t="str">
        <f t="shared" si="1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 t="shared" si="13"/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20"/>
        <v>Intervalo</v>
      </c>
      <c r="BR126" s="19">
        <f t="shared" si="14"/>
        <v>0.99999999999999911</v>
      </c>
      <c r="BS126" s="19">
        <f t="shared" si="15"/>
        <v>1</v>
      </c>
      <c r="BT126" s="208" t="str">
        <f t="shared" si="22"/>
        <v>OKOK</v>
      </c>
    </row>
    <row r="127" spans="1:72" x14ac:dyDescent="0.35">
      <c r="A127" s="47" t="str">
        <f t="shared" si="1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 t="shared" si="13"/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20"/>
        <v>Produção e Intervalo</v>
      </c>
      <c r="BR127" s="19">
        <f t="shared" si="14"/>
        <v>0</v>
      </c>
      <c r="BS127" s="19">
        <f t="shared" si="15"/>
        <v>0</v>
      </c>
      <c r="BT127" s="208" t="str">
        <f t="shared" si="22"/>
        <v>TOEmbarcado</v>
      </c>
    </row>
    <row r="128" spans="1:72" x14ac:dyDescent="0.35">
      <c r="A128" s="47" t="str">
        <f t="shared" si="1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 t="shared" si="13"/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20"/>
        <v>Produção e Intervalo</v>
      </c>
      <c r="BR128" s="19">
        <f t="shared" si="14"/>
        <v>0</v>
      </c>
      <c r="BS128" s="19">
        <f t="shared" si="15"/>
        <v>0</v>
      </c>
      <c r="BT128" s="208" t="str">
        <f t="shared" si="22"/>
        <v>CCOCirculaçãoIntervaloOportunidade</v>
      </c>
    </row>
    <row r="129" spans="1:72" x14ac:dyDescent="0.35">
      <c r="A129" s="47" t="str">
        <f t="shared" si="1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 t="shared" si="13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20"/>
        <v>Aderente</v>
      </c>
      <c r="BR129" s="19" t="str">
        <f t="shared" si="14"/>
        <v>*</v>
      </c>
      <c r="BS129" s="19" t="str">
        <f t="shared" si="15"/>
        <v>*</v>
      </c>
      <c r="BT129" s="208" t="str">
        <f t="shared" si="22"/>
        <v/>
      </c>
    </row>
    <row r="130" spans="1:72" x14ac:dyDescent="0.35">
      <c r="A130" s="47" t="str">
        <f t="shared" si="1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 t="shared" si="13"/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20"/>
        <v>Produção e Intervalo</v>
      </c>
      <c r="BR130" s="19">
        <f t="shared" si="14"/>
        <v>0</v>
      </c>
      <c r="BS130" s="19">
        <f t="shared" si="15"/>
        <v>0</v>
      </c>
      <c r="BT130" s="208" t="str">
        <f t="shared" si="22"/>
        <v>CondiçõesClimáticaChuva</v>
      </c>
    </row>
    <row r="131" spans="1:72" x14ac:dyDescent="0.35">
      <c r="A131" s="47" t="str">
        <f t="shared" si="1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 t="shared" si="13"/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20"/>
        <v>Produção e Intervalo</v>
      </c>
      <c r="BR131" s="19">
        <f t="shared" si="14"/>
        <v>0</v>
      </c>
      <c r="BS131" s="19">
        <f t="shared" si="15"/>
        <v>0</v>
      </c>
      <c r="BT131" s="208" t="str">
        <f t="shared" si="22"/>
        <v>CCOCirculaçãoIntervaloOportunidade</v>
      </c>
    </row>
    <row r="132" spans="1:72" x14ac:dyDescent="0.35">
      <c r="A132" s="47" t="str">
        <f t="shared" si="1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 t="shared" si="13"/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20"/>
        <v>Produção e Intervalo</v>
      </c>
      <c r="BR132" s="19">
        <f t="shared" si="14"/>
        <v>0</v>
      </c>
      <c r="BS132" s="19">
        <f t="shared" si="15"/>
        <v>0</v>
      </c>
      <c r="BT132" s="208" t="str">
        <f t="shared" si="22"/>
        <v>CCOCirculaçãoIntervaloOportunidade</v>
      </c>
    </row>
    <row r="133" spans="1:72" x14ac:dyDescent="0.35">
      <c r="A133" s="47" t="str">
        <f t="shared" si="1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 t="shared" si="13"/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20"/>
        <v>Produção</v>
      </c>
      <c r="BR133" s="19">
        <f t="shared" si="14"/>
        <v>1.2499999999999996</v>
      </c>
      <c r="BS133" s="19">
        <f t="shared" si="15"/>
        <v>0.7533482142857143</v>
      </c>
      <c r="BT133" s="208" t="str">
        <f t="shared" si="22"/>
        <v>MecanizaçãoOperação</v>
      </c>
    </row>
    <row r="134" spans="1:72" x14ac:dyDescent="0.35">
      <c r="A134" s="47" t="str">
        <f t="shared" si="1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 t="shared" ref="AY134:AY197" si="23"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20"/>
        <v>Aderente</v>
      </c>
      <c r="BR134" s="19">
        <f t="shared" ref="BR134:BR197" si="24">IF(OR(B134="",F134=""),"*",AY134/P134)</f>
        <v>1</v>
      </c>
      <c r="BS134" s="19">
        <f t="shared" ref="BS134:BS197" si="25">IF(OR(B134="",F134=""),"*",BA134/Q134)</f>
        <v>1</v>
      </c>
      <c r="BT134" s="208" t="str">
        <f t="shared" si="22"/>
        <v>OKOK</v>
      </c>
    </row>
    <row r="135" spans="1:72" x14ac:dyDescent="0.35">
      <c r="A135" s="47" t="str">
        <f t="shared" si="1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 t="shared" si="23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20"/>
        <v>Aderente</v>
      </c>
      <c r="BR135" s="19" t="str">
        <f t="shared" si="24"/>
        <v>*</v>
      </c>
      <c r="BS135" s="19" t="str">
        <f t="shared" si="25"/>
        <v>*</v>
      </c>
      <c r="BT135" s="208" t="str">
        <f t="shared" si="22"/>
        <v/>
      </c>
    </row>
    <row r="136" spans="1:72" x14ac:dyDescent="0.35">
      <c r="A136" s="47" t="str">
        <f t="shared" si="1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 t="shared" si="23"/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20"/>
        <v>Produção e Intervalo</v>
      </c>
      <c r="BR136" s="19">
        <f t="shared" si="24"/>
        <v>0</v>
      </c>
      <c r="BS136" s="19">
        <f t="shared" si="25"/>
        <v>0</v>
      </c>
      <c r="BT136" s="208" t="str">
        <f t="shared" si="22"/>
        <v>CondiçõesClimáticaChuva</v>
      </c>
    </row>
    <row r="137" spans="1:72" x14ac:dyDescent="0.35">
      <c r="A137" s="47" t="str">
        <f t="shared" si="1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 t="shared" si="23"/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20"/>
        <v>Produção e Intervalo</v>
      </c>
      <c r="BR137" s="19">
        <f t="shared" si="24"/>
        <v>0</v>
      </c>
      <c r="BS137" s="19">
        <f t="shared" si="25"/>
        <v>0</v>
      </c>
      <c r="BT137" s="208" t="str">
        <f t="shared" si="22"/>
        <v>CondiçõesClimáticaChuva</v>
      </c>
    </row>
    <row r="138" spans="1:72" x14ac:dyDescent="0.35">
      <c r="A138" s="47" t="str">
        <f t="shared" si="1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 t="shared" si="23"/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20"/>
        <v>Produção e Intervalo</v>
      </c>
      <c r="BR138" s="19">
        <f t="shared" si="24"/>
        <v>0.66666666666666607</v>
      </c>
      <c r="BS138" s="19">
        <f t="shared" si="25"/>
        <v>2.7777777777777779E-3</v>
      </c>
      <c r="BT138" s="208" t="str">
        <f t="shared" si="22"/>
        <v>CCOCirculaçãoIntervaloOportunidade</v>
      </c>
    </row>
    <row r="139" spans="1:72" x14ac:dyDescent="0.35">
      <c r="A139" s="47" t="str">
        <f t="shared" si="1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 t="shared" si="23"/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20"/>
        <v>Produção e Intervalo</v>
      </c>
      <c r="BR139" s="19">
        <f t="shared" si="24"/>
        <v>0</v>
      </c>
      <c r="BS139" s="19">
        <f t="shared" si="25"/>
        <v>0</v>
      </c>
      <c r="BT139" s="208" t="str">
        <f t="shared" si="22"/>
        <v>CondiçõesClimáticaChuva</v>
      </c>
    </row>
    <row r="140" spans="1:72" x14ac:dyDescent="0.35">
      <c r="A140" s="47" t="str">
        <f t="shared" si="1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 t="shared" si="23"/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20"/>
        <v>Intervalo</v>
      </c>
      <c r="BR140" s="19">
        <f t="shared" si="24"/>
        <v>0.99999999999999911</v>
      </c>
      <c r="BS140" s="19">
        <f t="shared" si="25"/>
        <v>1</v>
      </c>
      <c r="BT140" s="208" t="str">
        <f t="shared" si="22"/>
        <v>OKOK</v>
      </c>
    </row>
    <row r="141" spans="1:72" x14ac:dyDescent="0.35">
      <c r="A141" s="47" t="str">
        <f t="shared" si="1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 t="shared" si="23"/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20"/>
        <v>Produção e Intervalo</v>
      </c>
      <c r="BR141" s="19">
        <f t="shared" si="24"/>
        <v>0</v>
      </c>
      <c r="BS141" s="19">
        <f t="shared" si="25"/>
        <v>0</v>
      </c>
      <c r="BT141" s="208" t="str">
        <f t="shared" si="22"/>
        <v>MecânicaLocomotiva</v>
      </c>
    </row>
    <row r="142" spans="1:72" x14ac:dyDescent="0.35">
      <c r="A142" s="47" t="str">
        <f t="shared" si="1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 t="shared" si="23"/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20"/>
        <v>Produção e Intervalo</v>
      </c>
      <c r="BR142" s="19">
        <f t="shared" si="24"/>
        <v>0</v>
      </c>
      <c r="BS142" s="19">
        <f t="shared" si="25"/>
        <v>0</v>
      </c>
      <c r="BT142" s="208" t="str">
        <f t="shared" si="22"/>
        <v>CCOEscalaEquipagem</v>
      </c>
    </row>
    <row r="143" spans="1:72" x14ac:dyDescent="0.35">
      <c r="A143" s="47" t="str">
        <f t="shared" si="1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 t="shared" si="23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20"/>
        <v>Aderente</v>
      </c>
      <c r="BR143" s="19" t="str">
        <f t="shared" si="24"/>
        <v>*</v>
      </c>
      <c r="BS143" s="19" t="str">
        <f t="shared" si="25"/>
        <v>*</v>
      </c>
      <c r="BT143" s="208" t="str">
        <f t="shared" si="22"/>
        <v/>
      </c>
    </row>
    <row r="144" spans="1:72" x14ac:dyDescent="0.35">
      <c r="A144" s="47" t="str">
        <f t="shared" si="1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 t="shared" si="23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20"/>
        <v>Aderente</v>
      </c>
      <c r="BR144" s="19" t="str">
        <f t="shared" si="24"/>
        <v>*</v>
      </c>
      <c r="BS144" s="19" t="str">
        <f t="shared" si="25"/>
        <v>*</v>
      </c>
      <c r="BT144" s="208" t="str">
        <f t="shared" si="22"/>
        <v/>
      </c>
    </row>
    <row r="145" spans="1:72" x14ac:dyDescent="0.35">
      <c r="A145" s="47" t="str">
        <f t="shared" si="1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 t="shared" si="23"/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20"/>
        <v>Aderente</v>
      </c>
      <c r="BR145" s="19">
        <f t="shared" si="24"/>
        <v>1.0000000000000002</v>
      </c>
      <c r="BS145" s="19">
        <f t="shared" si="25"/>
        <v>1.0075000000000001</v>
      </c>
      <c r="BT145" s="208" t="str">
        <f t="shared" si="22"/>
        <v>OKOK</v>
      </c>
    </row>
    <row r="146" spans="1:72" x14ac:dyDescent="0.35">
      <c r="A146" s="47" t="str">
        <f t="shared" si="1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 t="shared" si="23"/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20"/>
        <v>Aderente</v>
      </c>
      <c r="BR146" s="19">
        <f t="shared" si="24"/>
        <v>1.0000000000000018</v>
      </c>
      <c r="BS146" s="19">
        <f t="shared" si="25"/>
        <v>1</v>
      </c>
      <c r="BT146" s="208" t="str">
        <f t="shared" si="22"/>
        <v>OKOK</v>
      </c>
    </row>
    <row r="147" spans="1:72" x14ac:dyDescent="0.35">
      <c r="A147" s="47" t="str">
        <f t="shared" si="1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 t="shared" si="23"/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20"/>
        <v>Intervalo</v>
      </c>
      <c r="BR147" s="19">
        <f t="shared" si="24"/>
        <v>0.99999999999999911</v>
      </c>
      <c r="BS147" s="19">
        <f t="shared" si="25"/>
        <v>1</v>
      </c>
      <c r="BT147" s="208" t="str">
        <f t="shared" si="22"/>
        <v>OKOK</v>
      </c>
    </row>
    <row r="148" spans="1:72" x14ac:dyDescent="0.35">
      <c r="A148" s="47" t="str">
        <f t="shared" si="19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 t="shared" si="23"/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20"/>
        <v>Intervalo</v>
      </c>
      <c r="BR148" s="19">
        <f t="shared" si="24"/>
        <v>0.99999999999999911</v>
      </c>
      <c r="BS148" s="19">
        <f t="shared" si="25"/>
        <v>1</v>
      </c>
      <c r="BT148" s="208" t="str">
        <f t="shared" si="22"/>
        <v>OKOK</v>
      </c>
    </row>
    <row r="149" spans="1:72" x14ac:dyDescent="0.35">
      <c r="A149" s="47" t="str">
        <f t="shared" si="1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 t="shared" si="23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20"/>
        <v>Aderente</v>
      </c>
      <c r="BR149" s="19" t="str">
        <f t="shared" si="24"/>
        <v>*</v>
      </c>
      <c r="BS149" s="19" t="str">
        <f t="shared" si="25"/>
        <v>*</v>
      </c>
      <c r="BT149" s="208" t="str">
        <f t="shared" si="22"/>
        <v/>
      </c>
    </row>
    <row r="150" spans="1:72" x14ac:dyDescent="0.35">
      <c r="A150" s="47" t="str">
        <f t="shared" si="1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 t="shared" si="23"/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20"/>
        <v>Produção e Intervalo</v>
      </c>
      <c r="BR150" s="19">
        <f t="shared" si="24"/>
        <v>0</v>
      </c>
      <c r="BS150" s="19">
        <f t="shared" si="25"/>
        <v>0</v>
      </c>
      <c r="BT150" s="208" t="str">
        <f t="shared" si="22"/>
        <v>ConfiabilidadeOperação</v>
      </c>
    </row>
    <row r="151" spans="1:72" x14ac:dyDescent="0.35">
      <c r="A151" s="47" t="str">
        <f t="shared" si="1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 t="shared" si="23"/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20"/>
        <v>Aderente</v>
      </c>
      <c r="BR151" s="19" t="str">
        <f t="shared" si="24"/>
        <v>*</v>
      </c>
      <c r="BS151" s="19" t="str">
        <f t="shared" si="25"/>
        <v>*</v>
      </c>
      <c r="BT151" s="208" t="str">
        <f t="shared" si="22"/>
        <v/>
      </c>
    </row>
    <row r="152" spans="1:72" x14ac:dyDescent="0.35">
      <c r="A152" s="47" t="str">
        <f t="shared" si="1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 t="shared" si="23"/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20"/>
        <v>Produção e Intervalo</v>
      </c>
      <c r="BR152" s="19">
        <f t="shared" si="24"/>
        <v>0</v>
      </c>
      <c r="BS152" s="19">
        <f t="shared" si="25"/>
        <v>0</v>
      </c>
      <c r="BT152" s="208" t="str">
        <f t="shared" si="22"/>
        <v>CCOCirculaçãoIntervaloOportunidade</v>
      </c>
    </row>
    <row r="153" spans="1:72" x14ac:dyDescent="0.35">
      <c r="A153" s="47" t="str">
        <f t="shared" si="1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 t="shared" si="23"/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20"/>
        <v>Produção e Intervalo</v>
      </c>
      <c r="BR153" s="19">
        <f t="shared" si="24"/>
        <v>0</v>
      </c>
      <c r="BS153" s="19">
        <f t="shared" si="25"/>
        <v>0</v>
      </c>
      <c r="BT153" s="208" t="str">
        <f t="shared" si="22"/>
        <v>CCOCirculaçãoIntervaloOportunidade</v>
      </c>
    </row>
    <row r="154" spans="1:72" x14ac:dyDescent="0.35">
      <c r="A154" s="47" t="str">
        <f t="shared" si="1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 t="shared" si="23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20"/>
        <v>Aderente</v>
      </c>
      <c r="BR154" s="19" t="str">
        <f t="shared" si="24"/>
        <v>*</v>
      </c>
      <c r="BS154" s="19" t="str">
        <f t="shared" si="25"/>
        <v>*</v>
      </c>
      <c r="BT154" s="208" t="str">
        <f t="shared" si="22"/>
        <v/>
      </c>
    </row>
    <row r="155" spans="1:72" x14ac:dyDescent="0.35">
      <c r="A155" s="47" t="str">
        <f t="shared" si="1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 t="shared" si="23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20"/>
        <v>Aderente</v>
      </c>
      <c r="BR155" s="19" t="str">
        <f t="shared" si="24"/>
        <v>*</v>
      </c>
      <c r="BS155" s="19" t="str">
        <f t="shared" si="25"/>
        <v>*</v>
      </c>
      <c r="BT155" s="208" t="str">
        <f t="shared" si="22"/>
        <v/>
      </c>
    </row>
    <row r="156" spans="1:72" x14ac:dyDescent="0.35">
      <c r="A156" s="47" t="str">
        <f t="shared" si="1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 t="shared" si="23"/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20"/>
        <v>Intervalo</v>
      </c>
      <c r="BR156" s="19">
        <f t="shared" si="24"/>
        <v>0.66666666666666607</v>
      </c>
      <c r="BS156" s="19">
        <f t="shared" si="25"/>
        <v>8</v>
      </c>
      <c r="BT156" s="208" t="str">
        <f t="shared" si="22"/>
        <v>CondiçõesClimáticaChuva</v>
      </c>
    </row>
    <row r="157" spans="1:72" x14ac:dyDescent="0.35">
      <c r="A157" s="47" t="str">
        <f t="shared" si="1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 t="shared" si="23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20"/>
        <v>Aderente</v>
      </c>
      <c r="BR157" s="19" t="str">
        <f t="shared" si="24"/>
        <v>*</v>
      </c>
      <c r="BS157" s="19" t="str">
        <f t="shared" si="25"/>
        <v>*</v>
      </c>
      <c r="BT157" s="208" t="str">
        <f t="shared" si="22"/>
        <v/>
      </c>
    </row>
    <row r="158" spans="1:72" x14ac:dyDescent="0.35">
      <c r="A158" s="47" t="str">
        <f t="shared" si="1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 t="shared" si="23"/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20"/>
        <v>Intervalo</v>
      </c>
      <c r="BR158" s="19">
        <f t="shared" si="24"/>
        <v>0.99999999999999911</v>
      </c>
      <c r="BS158" s="19">
        <f t="shared" si="25"/>
        <v>1</v>
      </c>
      <c r="BT158" s="208" t="str">
        <f t="shared" si="22"/>
        <v>OKOK</v>
      </c>
    </row>
    <row r="159" spans="1:72" x14ac:dyDescent="0.35">
      <c r="A159" s="47" t="str">
        <f t="shared" si="1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 t="shared" si="23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20"/>
        <v>Aderente</v>
      </c>
      <c r="BR159" s="19" t="str">
        <f t="shared" si="24"/>
        <v>*</v>
      </c>
      <c r="BS159" s="19" t="str">
        <f t="shared" si="25"/>
        <v>*</v>
      </c>
      <c r="BT159" s="208" t="str">
        <f t="shared" si="22"/>
        <v/>
      </c>
    </row>
    <row r="160" spans="1:72" x14ac:dyDescent="0.35">
      <c r="A160" s="47" t="str">
        <f t="shared" si="1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 t="shared" si="23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20"/>
        <v>Aderente</v>
      </c>
      <c r="BR160" s="19" t="str">
        <f t="shared" si="24"/>
        <v>*</v>
      </c>
      <c r="BS160" s="19" t="str">
        <f t="shared" si="25"/>
        <v>*</v>
      </c>
      <c r="BT160" s="208" t="str">
        <f t="shared" si="22"/>
        <v/>
      </c>
    </row>
    <row r="161" spans="1:72" x14ac:dyDescent="0.35">
      <c r="A161" s="47" t="str">
        <f t="shared" si="1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 t="shared" si="23"/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20"/>
        <v>Aderente</v>
      </c>
      <c r="BR161" s="19">
        <f t="shared" si="24"/>
        <v>1</v>
      </c>
      <c r="BS161" s="19">
        <f t="shared" si="25"/>
        <v>1</v>
      </c>
      <c r="BT161" s="208" t="str">
        <f t="shared" si="22"/>
        <v>OKOK</v>
      </c>
    </row>
    <row r="162" spans="1:72" x14ac:dyDescent="0.35">
      <c r="A162" s="47" t="str">
        <f t="shared" si="19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 t="shared" si="23"/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20"/>
        <v>Aderente</v>
      </c>
      <c r="BR162" s="19">
        <f t="shared" si="24"/>
        <v>1</v>
      </c>
      <c r="BS162" s="19">
        <f t="shared" si="25"/>
        <v>1</v>
      </c>
      <c r="BT162" s="208" t="str">
        <f t="shared" si="22"/>
        <v>OKOK</v>
      </c>
    </row>
    <row r="163" spans="1:72" x14ac:dyDescent="0.35">
      <c r="A163" s="47" t="str">
        <f t="shared" si="1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 t="shared" si="23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20"/>
        <v>Aderente</v>
      </c>
      <c r="BR163" s="19" t="str">
        <f t="shared" si="24"/>
        <v>*</v>
      </c>
      <c r="BS163" s="19" t="str">
        <f t="shared" si="25"/>
        <v>*</v>
      </c>
      <c r="BT163" s="208" t="str">
        <f t="shared" si="22"/>
        <v/>
      </c>
    </row>
    <row r="164" spans="1:72" x14ac:dyDescent="0.35">
      <c r="A164" s="47" t="str">
        <f t="shared" ref="A164:A235" si="26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 t="shared" si="23"/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27">IF(AND(BR164&lt;1,BS164&lt;1),"Produção e Intervalo",IF(BR164&lt;1,"Intervalo",IF(BS164&lt;1,"Produção","Aderente")))</f>
        <v>Aderente</v>
      </c>
      <c r="BR164" s="19">
        <f t="shared" si="24"/>
        <v>1.1291666666666671</v>
      </c>
      <c r="BS164" s="19">
        <f t="shared" si="25"/>
        <v>1</v>
      </c>
      <c r="BT164" s="208" t="str">
        <f t="shared" ref="BT164:BT189" si="28">IF(BN164="","",SUBSTITUTE(BM164," ","")&amp;SUBSTITUTE(BN164," ",""))</f>
        <v>OKOK</v>
      </c>
    </row>
    <row r="165" spans="1:72" x14ac:dyDescent="0.35">
      <c r="A165" s="47" t="str">
        <f t="shared" si="26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 t="shared" si="23"/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27"/>
        <v>Produção</v>
      </c>
      <c r="BR165" s="19">
        <f t="shared" si="24"/>
        <v>271.00000000000006</v>
      </c>
      <c r="BS165" s="19">
        <f t="shared" si="25"/>
        <v>0</v>
      </c>
      <c r="BT165" s="208" t="str">
        <f t="shared" si="28"/>
        <v>CondiçõesClimáticaChuva</v>
      </c>
    </row>
    <row r="166" spans="1:72" x14ac:dyDescent="0.35">
      <c r="A166" s="47" t="str">
        <f t="shared" si="26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 t="shared" si="23"/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27"/>
        <v>Produção</v>
      </c>
      <c r="BR166" s="19">
        <f t="shared" si="24"/>
        <v>271.00000000000006</v>
      </c>
      <c r="BS166" s="19">
        <f t="shared" si="25"/>
        <v>0</v>
      </c>
      <c r="BT166" s="208" t="str">
        <f t="shared" si="28"/>
        <v>CondiçõesClimáticaChuva</v>
      </c>
    </row>
    <row r="167" spans="1:72" x14ac:dyDescent="0.35">
      <c r="A167" s="47" t="str">
        <f t="shared" si="26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 t="shared" si="23"/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27"/>
        <v>Aderente</v>
      </c>
      <c r="BR167" s="19">
        <f t="shared" si="24"/>
        <v>1.0000000000000764</v>
      </c>
      <c r="BS167" s="19">
        <f t="shared" si="25"/>
        <v>1.2916666666666667</v>
      </c>
      <c r="BT167" s="208" t="str">
        <f t="shared" si="28"/>
        <v>OKOK</v>
      </c>
    </row>
    <row r="168" spans="1:72" x14ac:dyDescent="0.35">
      <c r="A168" s="47" t="str">
        <f t="shared" si="26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 t="shared" si="23"/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27"/>
        <v>Aderente</v>
      </c>
      <c r="BR168" s="19">
        <f t="shared" si="24"/>
        <v>1.0000000000000004</v>
      </c>
      <c r="BS168" s="19">
        <f t="shared" si="25"/>
        <v>1</v>
      </c>
      <c r="BT168" s="208" t="str">
        <f t="shared" si="28"/>
        <v>OKOK</v>
      </c>
    </row>
    <row r="169" spans="1:72" x14ac:dyDescent="0.35">
      <c r="A169" s="47" t="str">
        <f t="shared" si="26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 t="shared" si="23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27"/>
        <v>Aderente</v>
      </c>
      <c r="BR169" s="19" t="str">
        <f t="shared" si="24"/>
        <v>*</v>
      </c>
      <c r="BS169" s="19" t="str">
        <f t="shared" si="25"/>
        <v>*</v>
      </c>
      <c r="BT169" s="208" t="str">
        <f t="shared" si="28"/>
        <v/>
      </c>
    </row>
    <row r="170" spans="1:72" x14ac:dyDescent="0.35">
      <c r="A170" s="47" t="str">
        <f t="shared" si="26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 t="shared" si="23"/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27"/>
        <v>Produção e Intervalo</v>
      </c>
      <c r="BR170" s="19">
        <f t="shared" si="24"/>
        <v>0</v>
      </c>
      <c r="BS170" s="19">
        <f t="shared" si="25"/>
        <v>0</v>
      </c>
      <c r="BT170" s="208" t="str">
        <f t="shared" si="28"/>
        <v>AnomaliaVia</v>
      </c>
    </row>
    <row r="171" spans="1:72" x14ac:dyDescent="0.35">
      <c r="A171" s="47" t="str">
        <f t="shared" si="26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 t="shared" si="23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27"/>
        <v>Aderente</v>
      </c>
      <c r="BR171" s="19" t="str">
        <f t="shared" si="24"/>
        <v>*</v>
      </c>
      <c r="BS171" s="19" t="str">
        <f t="shared" si="25"/>
        <v>*</v>
      </c>
      <c r="BT171" s="208" t="str">
        <f t="shared" si="28"/>
        <v/>
      </c>
    </row>
    <row r="172" spans="1:72" x14ac:dyDescent="0.35">
      <c r="A172" s="47" t="str">
        <f t="shared" si="26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 t="shared" si="23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27"/>
        <v>Aderente</v>
      </c>
      <c r="BR172" s="19" t="str">
        <f t="shared" si="24"/>
        <v>*</v>
      </c>
      <c r="BS172" s="19" t="str">
        <f t="shared" si="25"/>
        <v>*</v>
      </c>
      <c r="BT172" s="208" t="str">
        <f t="shared" si="28"/>
        <v/>
      </c>
    </row>
    <row r="173" spans="1:72" x14ac:dyDescent="0.35">
      <c r="A173" s="47" t="str">
        <f t="shared" si="26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 t="shared" si="23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27"/>
        <v>Aderente</v>
      </c>
      <c r="BR173" s="19" t="str">
        <f t="shared" si="24"/>
        <v>*</v>
      </c>
      <c r="BS173" s="19" t="str">
        <f t="shared" si="25"/>
        <v>*</v>
      </c>
      <c r="BT173" s="208" t="str">
        <f t="shared" si="28"/>
        <v/>
      </c>
    </row>
    <row r="174" spans="1:72" x14ac:dyDescent="0.35">
      <c r="A174" s="47" t="str">
        <f t="shared" si="26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 t="shared" si="23"/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27"/>
        <v>Produção e Intervalo</v>
      </c>
      <c r="BR174" s="19">
        <f t="shared" si="24"/>
        <v>0</v>
      </c>
      <c r="BS174" s="19">
        <f t="shared" si="25"/>
        <v>0</v>
      </c>
      <c r="BT174" s="208" t="str">
        <f t="shared" si="28"/>
        <v>TraçãoOperação</v>
      </c>
    </row>
    <row r="175" spans="1:72" x14ac:dyDescent="0.35">
      <c r="A175" s="47" t="str">
        <f t="shared" si="26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 t="shared" si="23"/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27"/>
        <v>Produção e Intervalo</v>
      </c>
      <c r="BR175" s="19">
        <f t="shared" si="24"/>
        <v>0</v>
      </c>
      <c r="BS175" s="19">
        <f t="shared" si="25"/>
        <v>0</v>
      </c>
      <c r="BT175" s="208" t="str">
        <f t="shared" si="28"/>
        <v>SuperExecução</v>
      </c>
    </row>
    <row r="176" spans="1:72" x14ac:dyDescent="0.35">
      <c r="A176" s="47" t="str">
        <f t="shared" si="26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 t="shared" si="23"/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27"/>
        <v>Produção e Intervalo</v>
      </c>
      <c r="BR176" s="19">
        <f t="shared" si="24"/>
        <v>0</v>
      </c>
      <c r="BS176" s="19">
        <f t="shared" si="25"/>
        <v>0</v>
      </c>
      <c r="BT176" s="208" t="str">
        <f t="shared" si="28"/>
        <v>CCOCirculaçãoIntervaloOportunidade</v>
      </c>
    </row>
    <row r="177" spans="1:72" x14ac:dyDescent="0.35">
      <c r="A177" s="47" t="str">
        <f t="shared" si="26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 t="shared" si="23"/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27"/>
        <v>Produção e Intervalo</v>
      </c>
      <c r="BR177" s="19">
        <f t="shared" si="24"/>
        <v>0.9666666666666659</v>
      </c>
      <c r="BS177" s="19">
        <f t="shared" si="25"/>
        <v>2.7901785714285716E-2</v>
      </c>
      <c r="BT177" s="208" t="str">
        <f t="shared" si="28"/>
        <v>AnomaliaVia</v>
      </c>
    </row>
    <row r="178" spans="1:72" x14ac:dyDescent="0.35">
      <c r="A178" s="47" t="str">
        <f t="shared" si="26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 t="shared" si="23"/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27"/>
        <v>Produção e Intervalo</v>
      </c>
      <c r="BR178" s="19">
        <f t="shared" si="24"/>
        <v>0</v>
      </c>
      <c r="BS178" s="19">
        <f t="shared" si="25"/>
        <v>0</v>
      </c>
      <c r="BT178" s="208" t="str">
        <f t="shared" si="28"/>
        <v>CondiçõesClimáticaChuva</v>
      </c>
    </row>
    <row r="179" spans="1:72" x14ac:dyDescent="0.35">
      <c r="A179" s="47" t="str">
        <f t="shared" si="26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 t="shared" si="23"/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27"/>
        <v>Aderente</v>
      </c>
      <c r="BR179" s="19" t="str">
        <f t="shared" si="24"/>
        <v>*</v>
      </c>
      <c r="BS179" s="19" t="str">
        <f t="shared" si="25"/>
        <v>*</v>
      </c>
      <c r="BT179" s="208" t="str">
        <f t="shared" si="28"/>
        <v/>
      </c>
    </row>
    <row r="180" spans="1:72" x14ac:dyDescent="0.35">
      <c r="A180" s="47" t="str">
        <f t="shared" si="26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 t="shared" si="23"/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27"/>
        <v>Produção e Intervalo</v>
      </c>
      <c r="BR180" s="19">
        <f t="shared" si="24"/>
        <v>0</v>
      </c>
      <c r="BS180" s="19">
        <f t="shared" si="25"/>
        <v>0</v>
      </c>
      <c r="BT180" s="208" t="str">
        <f t="shared" si="28"/>
        <v>CCOCirculaçãoIntervaloOportunidade</v>
      </c>
    </row>
    <row r="181" spans="1:72" x14ac:dyDescent="0.35">
      <c r="A181" s="47" t="str">
        <f t="shared" si="26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 t="shared" si="23"/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27"/>
        <v>Produção e Intervalo</v>
      </c>
      <c r="BR181" s="19">
        <f t="shared" si="24"/>
        <v>0</v>
      </c>
      <c r="BS181" s="19">
        <f t="shared" si="25"/>
        <v>0</v>
      </c>
      <c r="BT181" s="208" t="str">
        <f t="shared" si="28"/>
        <v>CondiçõesClimáticaChuva</v>
      </c>
    </row>
    <row r="182" spans="1:72" x14ac:dyDescent="0.35">
      <c r="A182" s="47" t="str">
        <f t="shared" si="26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 t="shared" si="23"/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27"/>
        <v>Produção e Intervalo</v>
      </c>
      <c r="BR182" s="19">
        <f t="shared" si="24"/>
        <v>0</v>
      </c>
      <c r="BS182" s="19">
        <f t="shared" si="25"/>
        <v>0</v>
      </c>
      <c r="BT182" s="208" t="str">
        <f t="shared" si="28"/>
        <v>CondiçõesClimáticaChuva</v>
      </c>
    </row>
    <row r="183" spans="1:72" x14ac:dyDescent="0.35">
      <c r="A183" s="47" t="str">
        <f t="shared" si="26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 t="shared" si="23"/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27"/>
        <v>Produção e Intervalo</v>
      </c>
      <c r="BR183" s="19">
        <f t="shared" si="24"/>
        <v>0</v>
      </c>
      <c r="BS183" s="19">
        <f t="shared" si="25"/>
        <v>0</v>
      </c>
      <c r="BT183" s="208" t="str">
        <f t="shared" si="28"/>
        <v>CCOCirculaçãoIntervaloOportunidade</v>
      </c>
    </row>
    <row r="184" spans="1:72" x14ac:dyDescent="0.35">
      <c r="A184" s="47" t="str">
        <f t="shared" si="26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 t="shared" si="23"/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27"/>
        <v>Aderente</v>
      </c>
      <c r="BR184" s="19">
        <f t="shared" si="24"/>
        <v>1</v>
      </c>
      <c r="BS184" s="19">
        <f t="shared" si="25"/>
        <v>1</v>
      </c>
      <c r="BT184" s="208" t="str">
        <f t="shared" si="28"/>
        <v>OKOK</v>
      </c>
    </row>
    <row r="185" spans="1:72" x14ac:dyDescent="0.35">
      <c r="A185" s="47" t="str">
        <f t="shared" si="26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 t="shared" si="23"/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27"/>
        <v>Produção e Intervalo</v>
      </c>
      <c r="BR185" s="19">
        <f t="shared" si="24"/>
        <v>0.99999999999999911</v>
      </c>
      <c r="BS185" s="19">
        <f t="shared" si="25"/>
        <v>0.24374999999999999</v>
      </c>
      <c r="BT185" s="208" t="str">
        <f t="shared" si="28"/>
        <v>MecanizaçãoAtivos</v>
      </c>
    </row>
    <row r="186" spans="1:72" x14ac:dyDescent="0.35">
      <c r="A186" s="47" t="str">
        <f t="shared" si="26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 t="shared" si="23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27"/>
        <v>Aderente</v>
      </c>
      <c r="BR186" s="19" t="str">
        <f t="shared" si="24"/>
        <v>*</v>
      </c>
      <c r="BS186" s="19" t="str">
        <f t="shared" si="25"/>
        <v>*</v>
      </c>
      <c r="BT186" s="208" t="str">
        <f t="shared" si="28"/>
        <v/>
      </c>
    </row>
    <row r="187" spans="1:72" x14ac:dyDescent="0.35">
      <c r="A187" s="47" t="str">
        <f t="shared" si="26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 t="shared" si="23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27"/>
        <v>Aderente</v>
      </c>
      <c r="BR187" s="19" t="str">
        <f t="shared" si="24"/>
        <v>*</v>
      </c>
      <c r="BS187" s="19" t="str">
        <f t="shared" si="25"/>
        <v>*</v>
      </c>
      <c r="BT187" s="208" t="str">
        <f t="shared" si="28"/>
        <v/>
      </c>
    </row>
    <row r="188" spans="1:72" x14ac:dyDescent="0.35">
      <c r="A188" s="47" t="str">
        <f t="shared" si="26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 t="shared" si="23"/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27"/>
        <v>Intervalo</v>
      </c>
      <c r="BR188" s="19">
        <f t="shared" si="24"/>
        <v>0.99999999999999911</v>
      </c>
      <c r="BS188" s="19">
        <f t="shared" si="25"/>
        <v>1</v>
      </c>
      <c r="BT188" s="208" t="str">
        <f t="shared" si="28"/>
        <v>OKOK</v>
      </c>
    </row>
    <row r="189" spans="1:72" x14ac:dyDescent="0.35">
      <c r="A189" s="47" t="str">
        <f t="shared" si="26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 t="shared" si="23"/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27"/>
        <v>Produção e Intervalo</v>
      </c>
      <c r="BR189" s="19">
        <f t="shared" si="24"/>
        <v>0</v>
      </c>
      <c r="BS189" s="19">
        <f t="shared" si="25"/>
        <v>0</v>
      </c>
      <c r="BT189" s="208" t="str">
        <f t="shared" si="28"/>
        <v>CondiçõesClimáticaChuva</v>
      </c>
    </row>
    <row r="190" spans="1:72" x14ac:dyDescent="0.35">
      <c r="A190" s="47" t="str">
        <f t="shared" si="26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 t="shared" si="23"/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27"/>
        <v>Intervalo</v>
      </c>
      <c r="BR190" s="19">
        <f t="shared" si="24"/>
        <v>0.99999999999999911</v>
      </c>
      <c r="BS190" s="19">
        <f t="shared" si="25"/>
        <v>1</v>
      </c>
      <c r="BT190" s="208" t="str">
        <f t="shared" ref="BT190:BT248" si="29">IF(BN190="","",SUBSTITUTE(BM190," ","")&amp;SUBSTITUTE(BN190," ",""))</f>
        <v>OKOK</v>
      </c>
    </row>
    <row r="191" spans="1:72" x14ac:dyDescent="0.35">
      <c r="A191" s="47" t="str">
        <f t="shared" si="26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 t="shared" si="23"/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27"/>
        <v>Produção e Intervalo</v>
      </c>
      <c r="BR191" s="19">
        <f t="shared" si="24"/>
        <v>0</v>
      </c>
      <c r="BS191" s="19">
        <f t="shared" si="25"/>
        <v>0</v>
      </c>
      <c r="BT191" s="208" t="str">
        <f t="shared" si="29"/>
        <v>CCOCirculaçãoIntervaloOportunidade</v>
      </c>
    </row>
    <row r="192" spans="1:72" x14ac:dyDescent="0.35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 t="shared" si="23"/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 t="shared" si="24"/>
        <v>1.0000000000000004</v>
      </c>
      <c r="BS192" s="19">
        <f t="shared" si="25"/>
        <v>0</v>
      </c>
      <c r="BT192" s="208" t="str">
        <f t="shared" si="29"/>
        <v>MecanizaçãoAtivos</v>
      </c>
    </row>
    <row r="193" spans="1:72" x14ac:dyDescent="0.35">
      <c r="A193" s="47" t="str">
        <f t="shared" si="26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 t="shared" si="23"/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27"/>
        <v>Intervalo</v>
      </c>
      <c r="BR193" s="19">
        <f t="shared" si="24"/>
        <v>0.99999999999999911</v>
      </c>
      <c r="BS193" s="19">
        <f t="shared" si="25"/>
        <v>1</v>
      </c>
      <c r="BT193" s="208" t="str">
        <f t="shared" si="29"/>
        <v>OKOK</v>
      </c>
    </row>
    <row r="194" spans="1:72" x14ac:dyDescent="0.35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 t="shared" si="23"/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 t="shared" si="24"/>
        <v>0</v>
      </c>
      <c r="BS194" s="19">
        <f t="shared" si="25"/>
        <v>0</v>
      </c>
      <c r="BT194" s="208" t="str">
        <f t="shared" si="29"/>
        <v>CondiçõesClimáticaChuva</v>
      </c>
    </row>
    <row r="195" spans="1:72" x14ac:dyDescent="0.35">
      <c r="A195" s="47" t="str">
        <f t="shared" si="26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 t="shared" si="23"/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27"/>
        <v>Produção e Intervalo</v>
      </c>
      <c r="BR195" s="19">
        <f t="shared" si="24"/>
        <v>0</v>
      </c>
      <c r="BS195" s="19">
        <f t="shared" si="25"/>
        <v>0</v>
      </c>
      <c r="BT195" s="208" t="str">
        <f t="shared" si="29"/>
        <v>CondiçõesClimáticaChuva</v>
      </c>
    </row>
    <row r="196" spans="1:72" x14ac:dyDescent="0.35">
      <c r="A196" s="47" t="str">
        <f t="shared" si="26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 t="shared" si="23"/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27"/>
        <v>Produção e Intervalo</v>
      </c>
      <c r="BR196" s="19">
        <f t="shared" si="24"/>
        <v>0</v>
      </c>
      <c r="BS196" s="19">
        <f t="shared" si="25"/>
        <v>0</v>
      </c>
      <c r="BT196" s="208" t="str">
        <f t="shared" si="29"/>
        <v>CondiçõesClimáticaChuva</v>
      </c>
    </row>
    <row r="197" spans="1:72" x14ac:dyDescent="0.35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 t="shared" si="23"/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 t="shared" si="24"/>
        <v>1.0333333333333337</v>
      </c>
      <c r="BS197" s="19">
        <f t="shared" si="25"/>
        <v>1.0416666666666667</v>
      </c>
      <c r="BT197" s="208" t="str">
        <f t="shared" si="29"/>
        <v>OKOK</v>
      </c>
    </row>
    <row r="198" spans="1:72" x14ac:dyDescent="0.35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 t="shared" ref="AY198:AY261" si="30"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 t="shared" ref="BR198:BR261" si="31">IF(OR(B198="",F198=""),"*",AY198/P198)</f>
        <v>*</v>
      </c>
      <c r="BS198" s="19" t="str">
        <f t="shared" ref="BS198:BS261" si="32">IF(OR(B198="",F198=""),"*",BA198/Q198)</f>
        <v>*</v>
      </c>
      <c r="BT198" s="208" t="str">
        <f t="shared" si="29"/>
        <v/>
      </c>
    </row>
    <row r="199" spans="1:72" ht="21" x14ac:dyDescent="0.35">
      <c r="A199" s="47" t="str">
        <f t="shared" si="26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 t="shared" si="30"/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27"/>
        <v>Produção e Intervalo</v>
      </c>
      <c r="BR199" s="19">
        <f t="shared" si="31"/>
        <v>0</v>
      </c>
      <c r="BS199" s="19">
        <f t="shared" si="32"/>
        <v>0</v>
      </c>
      <c r="BT199" s="208" t="str">
        <f t="shared" si="29"/>
        <v>CCOCirculaçãoIntervaloOportunidade</v>
      </c>
    </row>
    <row r="200" spans="1:72" x14ac:dyDescent="0.35">
      <c r="A200" s="47" t="str">
        <f t="shared" si="26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 t="shared" si="30"/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27"/>
        <v>Produção e Intervalo</v>
      </c>
      <c r="BR200" s="19">
        <f t="shared" si="31"/>
        <v>0</v>
      </c>
      <c r="BS200" s="19">
        <f t="shared" si="32"/>
        <v>0</v>
      </c>
      <c r="BT200" s="208" t="str">
        <f t="shared" si="29"/>
        <v>PátioOperação</v>
      </c>
    </row>
    <row r="201" spans="1:72" x14ac:dyDescent="0.35">
      <c r="A201" s="47" t="str">
        <f t="shared" si="26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 t="shared" si="30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7"/>
        <v>Aderente</v>
      </c>
      <c r="BR201" s="19" t="str">
        <f t="shared" si="31"/>
        <v>*</v>
      </c>
      <c r="BS201" s="19" t="str">
        <f t="shared" si="32"/>
        <v>*</v>
      </c>
      <c r="BT201" s="208" t="str">
        <f t="shared" si="29"/>
        <v/>
      </c>
    </row>
    <row r="202" spans="1:72" x14ac:dyDescent="0.35">
      <c r="A202" s="47" t="str">
        <f t="shared" si="26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 t="shared" si="30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7"/>
        <v>Aderente</v>
      </c>
      <c r="BR202" s="19" t="str">
        <f t="shared" si="31"/>
        <v>*</v>
      </c>
      <c r="BS202" s="19" t="str">
        <f t="shared" si="32"/>
        <v>*</v>
      </c>
      <c r="BT202" s="208" t="str">
        <f t="shared" si="29"/>
        <v/>
      </c>
    </row>
    <row r="203" spans="1:72" x14ac:dyDescent="0.35">
      <c r="A203" s="47" t="str">
        <f t="shared" si="26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 t="shared" si="30"/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27"/>
        <v>Produção e Intervalo</v>
      </c>
      <c r="BR203" s="19">
        <f t="shared" si="31"/>
        <v>0</v>
      </c>
      <c r="BS203" s="19">
        <f t="shared" si="32"/>
        <v>0</v>
      </c>
      <c r="BT203" s="208" t="str">
        <f t="shared" si="29"/>
        <v>CCOCirculaçãoIntervaloOportunidade</v>
      </c>
    </row>
    <row r="204" spans="1:72" x14ac:dyDescent="0.35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 t="shared" si="30"/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 t="shared" si="31"/>
        <v>0</v>
      </c>
      <c r="BS204" s="19">
        <f t="shared" si="32"/>
        <v>0</v>
      </c>
      <c r="BT204" s="208" t="str">
        <f t="shared" si="29"/>
        <v>CCOCirculaçãoIntervaloOportunidade</v>
      </c>
    </row>
    <row r="205" spans="1:72" x14ac:dyDescent="0.35">
      <c r="A205" s="47" t="str">
        <f t="shared" si="26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 t="shared" si="30"/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27"/>
        <v>Produção e Intervalo</v>
      </c>
      <c r="BR205" s="19">
        <f t="shared" si="31"/>
        <v>0</v>
      </c>
      <c r="BS205" s="19">
        <f t="shared" si="32"/>
        <v>0</v>
      </c>
      <c r="BT205" s="208" t="str">
        <f t="shared" si="29"/>
        <v>CondiçõesClimáticaChuva</v>
      </c>
    </row>
    <row r="206" spans="1:72" x14ac:dyDescent="0.35">
      <c r="A206" s="47" t="str">
        <f t="shared" si="26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 t="shared" si="30"/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27"/>
        <v>Aderente</v>
      </c>
      <c r="BR206" s="19">
        <f t="shared" si="31"/>
        <v>1.0000000000000004</v>
      </c>
      <c r="BS206" s="19">
        <f t="shared" si="32"/>
        <v>1</v>
      </c>
      <c r="BT206" s="208" t="str">
        <f t="shared" si="29"/>
        <v>OKOK</v>
      </c>
    </row>
    <row r="207" spans="1:72" x14ac:dyDescent="0.35">
      <c r="A207" s="47" t="str">
        <f t="shared" si="26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 t="shared" si="30"/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27"/>
        <v>Produção e Intervalo</v>
      </c>
      <c r="BR207" s="19">
        <f t="shared" si="31"/>
        <v>0</v>
      </c>
      <c r="BS207" s="19">
        <f t="shared" si="32"/>
        <v>0</v>
      </c>
      <c r="BT207" s="208" t="str">
        <f t="shared" si="29"/>
        <v>CCOCirculaçãoIntervaloOportunidade</v>
      </c>
    </row>
    <row r="208" spans="1:72" x14ac:dyDescent="0.35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 t="shared" si="30"/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 t="shared" si="31"/>
        <v>#VALUE!</v>
      </c>
      <c r="BS208" s="19">
        <f t="shared" si="32"/>
        <v>0</v>
      </c>
      <c r="BT208" s="208" t="str">
        <f t="shared" si="29"/>
        <v/>
      </c>
    </row>
    <row r="209" spans="1:72" x14ac:dyDescent="0.35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 t="shared" si="30"/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 t="shared" si="31"/>
        <v>#VALUE!</v>
      </c>
      <c r="BS209" s="19">
        <f t="shared" si="32"/>
        <v>0</v>
      </c>
      <c r="BT209" s="208"/>
    </row>
    <row r="210" spans="1:72" x14ac:dyDescent="0.35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 t="shared" si="30"/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 t="shared" si="31"/>
        <v>0</v>
      </c>
      <c r="BS210" s="19">
        <f t="shared" si="32"/>
        <v>0</v>
      </c>
      <c r="BT210" s="208" t="str">
        <f t="shared" si="29"/>
        <v>CondiçõesClimáticaChuva</v>
      </c>
    </row>
    <row r="211" spans="1:72" x14ac:dyDescent="0.35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 t="shared" si="30"/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 t="shared" si="31"/>
        <v>0</v>
      </c>
      <c r="BS211" s="19">
        <f t="shared" si="32"/>
        <v>0</v>
      </c>
      <c r="BT211" s="208" t="str">
        <f t="shared" si="29"/>
        <v>CondiçõesClimáticaChuva</v>
      </c>
    </row>
    <row r="212" spans="1:72" x14ac:dyDescent="0.35">
      <c r="A212" s="47" t="str">
        <f t="shared" si="26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 t="shared" si="30"/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27"/>
        <v>Produção e Intervalo</v>
      </c>
      <c r="BR212" s="19">
        <f t="shared" si="31"/>
        <v>0</v>
      </c>
      <c r="BS212" s="19">
        <f t="shared" si="32"/>
        <v>0</v>
      </c>
      <c r="BT212" s="208" t="str">
        <f t="shared" si="29"/>
        <v>CondiçõesClimáticaChuva</v>
      </c>
    </row>
    <row r="213" spans="1:72" x14ac:dyDescent="0.35">
      <c r="A213" s="47" t="str">
        <f t="shared" si="26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 t="shared" si="30"/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27"/>
        <v>#DIV/0!</v>
      </c>
      <c r="BR213" s="19" t="e">
        <f t="shared" si="31"/>
        <v>#DIV/0!</v>
      </c>
      <c r="BS213" s="19">
        <f t="shared" si="32"/>
        <v>0</v>
      </c>
      <c r="BT213" s="208" t="str">
        <f t="shared" si="29"/>
        <v>CondiçõesClimáticaChuva</v>
      </c>
    </row>
    <row r="214" spans="1:72" x14ac:dyDescent="0.35">
      <c r="A214" s="47" t="str">
        <f t="shared" si="26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 t="shared" si="30"/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27"/>
        <v>#DIV/0!</v>
      </c>
      <c r="BR214" s="19" t="e">
        <f t="shared" si="31"/>
        <v>#DIV/0!</v>
      </c>
      <c r="BS214" s="19">
        <f t="shared" si="32"/>
        <v>0</v>
      </c>
      <c r="BT214" s="208" t="str">
        <f t="shared" si="29"/>
        <v>CondiçõesClimáticaChuva</v>
      </c>
    </row>
    <row r="215" spans="1:72" x14ac:dyDescent="0.35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 t="shared" si="30"/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 t="shared" si="31"/>
        <v>#VALUE!</v>
      </c>
      <c r="BS215" s="19">
        <f t="shared" si="32"/>
        <v>0</v>
      </c>
      <c r="BT215" s="208" t="str">
        <f t="shared" si="29"/>
        <v/>
      </c>
    </row>
    <row r="216" spans="1:72" x14ac:dyDescent="0.35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 t="shared" si="30"/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 t="shared" si="31"/>
        <v>0</v>
      </c>
      <c r="BS216" s="19">
        <f t="shared" si="32"/>
        <v>0</v>
      </c>
      <c r="BT216" s="208" t="str">
        <f t="shared" si="29"/>
        <v>SuperExecução</v>
      </c>
    </row>
    <row r="217" spans="1:72" ht="21" x14ac:dyDescent="0.35">
      <c r="A217" s="47" t="str">
        <f t="shared" si="26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 t="shared" si="30"/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27"/>
        <v>Aderente</v>
      </c>
      <c r="BR217" s="19">
        <f t="shared" si="31"/>
        <v>1.1333333333333333</v>
      </c>
      <c r="BS217" s="19">
        <f t="shared" si="32"/>
        <v>1</v>
      </c>
      <c r="BT217" s="208" t="str">
        <f t="shared" si="29"/>
        <v>OKOK</v>
      </c>
    </row>
    <row r="218" spans="1:72" x14ac:dyDescent="0.35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 t="shared" si="30"/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 t="shared" si="31"/>
        <v>0</v>
      </c>
      <c r="BS218" s="19">
        <f t="shared" si="32"/>
        <v>0</v>
      </c>
      <c r="BT218" s="208" t="str">
        <f t="shared" si="29"/>
        <v/>
      </c>
    </row>
    <row r="219" spans="1:72" x14ac:dyDescent="0.35">
      <c r="A219" s="47" t="str">
        <f t="shared" si="26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 t="shared" si="30"/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27"/>
        <v>Intervalo</v>
      </c>
      <c r="BR219" s="19">
        <f t="shared" si="31"/>
        <v>0.99999999999999911</v>
      </c>
      <c r="BS219" s="19">
        <f t="shared" si="32"/>
        <v>1</v>
      </c>
      <c r="BT219" s="208" t="str">
        <f t="shared" si="29"/>
        <v>OKOK</v>
      </c>
    </row>
    <row r="220" spans="1:72" x14ac:dyDescent="0.35">
      <c r="A220" s="47" t="str">
        <f t="shared" si="26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 t="shared" si="30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7"/>
        <v>Aderente</v>
      </c>
      <c r="BR220" s="19" t="str">
        <f t="shared" si="31"/>
        <v>*</v>
      </c>
      <c r="BS220" s="19" t="str">
        <f t="shared" si="32"/>
        <v>*</v>
      </c>
      <c r="BT220" s="208" t="str">
        <f t="shared" si="29"/>
        <v/>
      </c>
    </row>
    <row r="221" spans="1:72" x14ac:dyDescent="0.35">
      <c r="A221" s="47" t="str">
        <f t="shared" si="26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 t="shared" si="30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7"/>
        <v>Aderente</v>
      </c>
      <c r="BR221" s="19" t="str">
        <f t="shared" si="31"/>
        <v>*</v>
      </c>
      <c r="BS221" s="19" t="str">
        <f t="shared" si="32"/>
        <v>*</v>
      </c>
      <c r="BT221" s="208" t="str">
        <f t="shared" si="29"/>
        <v/>
      </c>
    </row>
    <row r="222" spans="1:72" x14ac:dyDescent="0.35">
      <c r="A222" s="47" t="str">
        <f t="shared" si="26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 t="shared" si="30"/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7"/>
        <v>Produção e Intervalo</v>
      </c>
      <c r="BR222" s="19">
        <f t="shared" si="31"/>
        <v>0</v>
      </c>
      <c r="BS222" s="19">
        <f t="shared" si="32"/>
        <v>0</v>
      </c>
      <c r="BT222" s="208" t="str">
        <f t="shared" si="29"/>
        <v/>
      </c>
    </row>
    <row r="223" spans="1:72" x14ac:dyDescent="0.35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 t="shared" si="30"/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 t="shared" si="31"/>
        <v>0</v>
      </c>
      <c r="BS223" s="19">
        <f t="shared" si="32"/>
        <v>0</v>
      </c>
      <c r="BT223" s="208"/>
    </row>
    <row r="224" spans="1:72" x14ac:dyDescent="0.35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 t="shared" si="30"/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 t="shared" si="31"/>
        <v>0</v>
      </c>
      <c r="BS224" s="19">
        <f t="shared" si="32"/>
        <v>0</v>
      </c>
      <c r="BT224" s="208"/>
    </row>
    <row r="225" spans="1:72" x14ac:dyDescent="0.35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 t="shared" si="30"/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 t="shared" si="31"/>
        <v>0</v>
      </c>
      <c r="BS225" s="19">
        <f t="shared" si="32"/>
        <v>0</v>
      </c>
      <c r="BT225" s="208"/>
    </row>
    <row r="226" spans="1:72" x14ac:dyDescent="0.35">
      <c r="A226" s="47" t="str">
        <f t="shared" si="26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 t="shared" si="30"/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7"/>
        <v>Produção e Intervalo</v>
      </c>
      <c r="BR226" s="19">
        <f t="shared" si="31"/>
        <v>0</v>
      </c>
      <c r="BS226" s="19">
        <f t="shared" si="32"/>
        <v>0</v>
      </c>
      <c r="BT226" s="208" t="str">
        <f t="shared" si="29"/>
        <v/>
      </c>
    </row>
    <row r="227" spans="1:72" x14ac:dyDescent="0.35">
      <c r="A227" s="47" t="str">
        <f t="shared" si="26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 t="shared" si="30"/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7"/>
        <v>Produção e Intervalo</v>
      </c>
      <c r="BR227" s="19">
        <f t="shared" si="31"/>
        <v>0</v>
      </c>
      <c r="BS227" s="19">
        <f t="shared" si="32"/>
        <v>0</v>
      </c>
      <c r="BT227" s="208" t="str">
        <f t="shared" si="29"/>
        <v/>
      </c>
    </row>
    <row r="228" spans="1:72" x14ac:dyDescent="0.35">
      <c r="A228" s="47" t="str">
        <f t="shared" si="26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 t="shared" si="30"/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7"/>
        <v>Produção e Intervalo</v>
      </c>
      <c r="BR228" s="19">
        <f t="shared" si="31"/>
        <v>0</v>
      </c>
      <c r="BS228" s="19">
        <f t="shared" si="32"/>
        <v>0</v>
      </c>
      <c r="BT228" s="208" t="str">
        <f t="shared" si="29"/>
        <v/>
      </c>
    </row>
    <row r="229" spans="1:72" x14ac:dyDescent="0.35">
      <c r="A229" s="47" t="str">
        <f t="shared" si="26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 t="shared" si="30"/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7"/>
        <v>Produção e Intervalo</v>
      </c>
      <c r="BR229" s="19">
        <f t="shared" si="31"/>
        <v>0</v>
      </c>
      <c r="BS229" s="19">
        <f t="shared" si="32"/>
        <v>0</v>
      </c>
      <c r="BT229" s="208" t="str">
        <f t="shared" si="29"/>
        <v/>
      </c>
    </row>
    <row r="230" spans="1:72" x14ac:dyDescent="0.35">
      <c r="A230" s="47" t="str">
        <f t="shared" si="26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 t="shared" si="30"/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7"/>
        <v>Produção e Intervalo</v>
      </c>
      <c r="BR230" s="19">
        <f t="shared" si="31"/>
        <v>0</v>
      </c>
      <c r="BS230" s="19">
        <f t="shared" si="32"/>
        <v>0</v>
      </c>
      <c r="BT230" s="208" t="str">
        <f t="shared" si="29"/>
        <v/>
      </c>
    </row>
    <row r="231" spans="1:72" x14ac:dyDescent="0.35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 t="shared" si="30"/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 t="shared" si="31"/>
        <v>0</v>
      </c>
      <c r="BS231" s="19">
        <f t="shared" si="32"/>
        <v>0</v>
      </c>
      <c r="BT231" s="208"/>
    </row>
    <row r="232" spans="1:72" x14ac:dyDescent="0.35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 t="shared" si="30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 t="shared" si="31"/>
        <v>*</v>
      </c>
      <c r="BS232" s="19" t="str">
        <f t="shared" si="32"/>
        <v>*</v>
      </c>
      <c r="BT232" s="208"/>
    </row>
    <row r="233" spans="1:72" x14ac:dyDescent="0.35">
      <c r="A233" s="47" t="str">
        <f t="shared" si="2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 t="shared" si="30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7"/>
        <v>Aderente</v>
      </c>
      <c r="BR233" s="19" t="str">
        <f t="shared" si="31"/>
        <v>*</v>
      </c>
      <c r="BS233" s="19" t="str">
        <f t="shared" si="32"/>
        <v>*</v>
      </c>
      <c r="BT233" s="208" t="str">
        <f t="shared" si="29"/>
        <v/>
      </c>
    </row>
    <row r="234" spans="1:72" x14ac:dyDescent="0.35">
      <c r="A234" s="47" t="str">
        <f t="shared" si="26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 t="shared" si="30"/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7"/>
        <v>Produção e Intervalo</v>
      </c>
      <c r="BR234" s="19">
        <f t="shared" si="31"/>
        <v>0</v>
      </c>
      <c r="BS234" s="19">
        <f t="shared" si="32"/>
        <v>0</v>
      </c>
      <c r="BT234" s="208" t="str">
        <f t="shared" si="29"/>
        <v/>
      </c>
    </row>
    <row r="235" spans="1:72" x14ac:dyDescent="0.35">
      <c r="A235" s="47" t="str">
        <f t="shared" si="26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 t="shared" si="30"/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7"/>
        <v>Produção e Intervalo</v>
      </c>
      <c r="BR235" s="19">
        <f t="shared" si="31"/>
        <v>0</v>
      </c>
      <c r="BS235" s="19">
        <f t="shared" si="32"/>
        <v>0</v>
      </c>
      <c r="BT235" s="208" t="str">
        <f t="shared" si="29"/>
        <v/>
      </c>
    </row>
    <row r="236" spans="1:72" x14ac:dyDescent="0.35">
      <c r="A236" s="47" t="str">
        <f t="shared" ref="A236:A300" si="33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 t="shared" si="30"/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34">IF(AND(BR236&lt;1,BS236&lt;1),"Produção e Intervalo",IF(BR236&lt;1,"Intervalo",IF(BS236&lt;1,"Produção","Aderente")))</f>
        <v>Produção e Intervalo</v>
      </c>
      <c r="BR236" s="19">
        <f t="shared" si="31"/>
        <v>0</v>
      </c>
      <c r="BS236" s="19">
        <f t="shared" si="32"/>
        <v>0</v>
      </c>
      <c r="BT236" s="208" t="str">
        <f t="shared" si="29"/>
        <v/>
      </c>
    </row>
    <row r="237" spans="1:72" x14ac:dyDescent="0.35">
      <c r="A237" s="47" t="str">
        <f t="shared" si="33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 t="shared" si="30"/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34"/>
        <v>Produção e Intervalo</v>
      </c>
      <c r="BR237" s="19">
        <f t="shared" si="31"/>
        <v>0</v>
      </c>
      <c r="BS237" s="19">
        <f t="shared" si="32"/>
        <v>0</v>
      </c>
      <c r="BT237" s="208" t="str">
        <f t="shared" si="29"/>
        <v/>
      </c>
    </row>
    <row r="238" spans="1:72" x14ac:dyDescent="0.35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 t="shared" si="30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 t="shared" si="31"/>
        <v>*</v>
      </c>
      <c r="BS238" s="19" t="str">
        <f t="shared" si="32"/>
        <v>*</v>
      </c>
      <c r="BT238" s="208"/>
    </row>
    <row r="239" spans="1:72" x14ac:dyDescent="0.35">
      <c r="A239" s="47" t="str">
        <f t="shared" si="33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 t="shared" si="30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34"/>
        <v>Aderente</v>
      </c>
      <c r="BR239" s="19" t="str">
        <f t="shared" si="31"/>
        <v>*</v>
      </c>
      <c r="BS239" s="19" t="str">
        <f t="shared" si="32"/>
        <v>*</v>
      </c>
      <c r="BT239" s="208" t="str">
        <f t="shared" si="29"/>
        <v/>
      </c>
    </row>
    <row r="240" spans="1:72" x14ac:dyDescent="0.35">
      <c r="A240" s="47" t="str">
        <f t="shared" si="33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 t="shared" si="30"/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34"/>
        <v>Produção e Intervalo</v>
      </c>
      <c r="BR240" s="19">
        <f t="shared" si="31"/>
        <v>0</v>
      </c>
      <c r="BS240" s="19">
        <f t="shared" si="32"/>
        <v>0</v>
      </c>
      <c r="BT240" s="208" t="str">
        <f t="shared" si="29"/>
        <v/>
      </c>
    </row>
    <row r="241" spans="1:72" x14ac:dyDescent="0.35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 t="shared" si="30"/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 t="shared" si="31"/>
        <v>0</v>
      </c>
      <c r="BS241" s="19">
        <f t="shared" si="32"/>
        <v>0</v>
      </c>
      <c r="BT241" s="208"/>
    </row>
    <row r="242" spans="1:72" x14ac:dyDescent="0.35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 t="shared" si="30"/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 t="shared" si="31"/>
        <v>0</v>
      </c>
      <c r="BS242" s="19">
        <f t="shared" si="32"/>
        <v>0</v>
      </c>
      <c r="BT242" s="208"/>
    </row>
    <row r="243" spans="1:72" x14ac:dyDescent="0.35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 t="shared" si="30"/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 t="shared" si="31"/>
        <v>0</v>
      </c>
      <c r="BS243" s="19">
        <f t="shared" si="32"/>
        <v>0</v>
      </c>
      <c r="BT243" s="208"/>
    </row>
    <row r="244" spans="1:72" x14ac:dyDescent="0.35">
      <c r="A244" s="47" t="str">
        <f t="shared" si="33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 t="shared" si="30"/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34"/>
        <v>Produção e Intervalo</v>
      </c>
      <c r="BR244" s="19">
        <f t="shared" si="31"/>
        <v>0</v>
      </c>
      <c r="BS244" s="19">
        <f t="shared" si="32"/>
        <v>0</v>
      </c>
      <c r="BT244" s="208" t="str">
        <f t="shared" si="29"/>
        <v/>
      </c>
    </row>
    <row r="245" spans="1:72" x14ac:dyDescent="0.35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 t="shared" si="30"/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 t="shared" si="31"/>
        <v>0</v>
      </c>
      <c r="BS245" s="19">
        <f t="shared" si="32"/>
        <v>0</v>
      </c>
      <c r="BT245" s="208"/>
    </row>
    <row r="246" spans="1:72" x14ac:dyDescent="0.35">
      <c r="A246" s="47" t="str">
        <f t="shared" si="33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 t="shared" si="30"/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34"/>
        <v>Produção e Intervalo</v>
      </c>
      <c r="BR246" s="19">
        <f t="shared" si="31"/>
        <v>0</v>
      </c>
      <c r="BS246" s="19">
        <f t="shared" si="32"/>
        <v>0</v>
      </c>
      <c r="BT246" s="208" t="str">
        <f t="shared" si="29"/>
        <v/>
      </c>
    </row>
    <row r="247" spans="1:72" x14ac:dyDescent="0.35">
      <c r="A247" s="47" t="str">
        <f t="shared" si="33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 t="shared" si="30"/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34"/>
        <v>Produção e Intervalo</v>
      </c>
      <c r="BR247" s="19">
        <f t="shared" si="31"/>
        <v>0</v>
      </c>
      <c r="BS247" s="19">
        <f t="shared" si="32"/>
        <v>0</v>
      </c>
      <c r="BT247" s="208" t="str">
        <f t="shared" si="29"/>
        <v/>
      </c>
    </row>
    <row r="248" spans="1:72" x14ac:dyDescent="0.35">
      <c r="A248" s="47" t="str">
        <f t="shared" si="33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 t="shared" si="30"/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34"/>
        <v>Produção e Intervalo</v>
      </c>
      <c r="BR248" s="19">
        <f t="shared" si="31"/>
        <v>0</v>
      </c>
      <c r="BS248" s="19">
        <f t="shared" si="32"/>
        <v>0</v>
      </c>
      <c r="BT248" s="208" t="str">
        <f t="shared" si="29"/>
        <v/>
      </c>
    </row>
    <row r="249" spans="1:72" x14ac:dyDescent="0.35">
      <c r="A249" s="47" t="str">
        <f t="shared" si="33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 t="shared" si="30"/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34"/>
        <v>Produção e Intervalo</v>
      </c>
      <c r="BR249" s="19">
        <f t="shared" si="31"/>
        <v>0</v>
      </c>
      <c r="BS249" s="19">
        <f t="shared" si="32"/>
        <v>0</v>
      </c>
      <c r="BT249" s="208" t="str">
        <f t="shared" ref="BT249:BT300" si="35">IF(BN249="","",SUBSTITUTE(BM249," ","")&amp;SUBSTITUTE(BN249," ",""))</f>
        <v/>
      </c>
    </row>
    <row r="250" spans="1:72" x14ac:dyDescent="0.35">
      <c r="A250" s="47" t="str">
        <f t="shared" si="33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 t="shared" si="30"/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34"/>
        <v>Produção e Intervalo</v>
      </c>
      <c r="BR250" s="19">
        <f t="shared" si="31"/>
        <v>0</v>
      </c>
      <c r="BS250" s="19">
        <f t="shared" si="32"/>
        <v>0</v>
      </c>
      <c r="BT250" s="208" t="str">
        <f t="shared" si="35"/>
        <v/>
      </c>
    </row>
    <row r="251" spans="1:72" x14ac:dyDescent="0.35">
      <c r="A251" s="47" t="str">
        <f t="shared" si="33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 t="shared" si="30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34"/>
        <v>Aderente</v>
      </c>
      <c r="BR251" s="19" t="str">
        <f t="shared" si="31"/>
        <v>*</v>
      </c>
      <c r="BS251" s="19" t="str">
        <f t="shared" si="32"/>
        <v>*</v>
      </c>
      <c r="BT251" s="208" t="str">
        <f t="shared" si="35"/>
        <v/>
      </c>
    </row>
    <row r="252" spans="1:72" x14ac:dyDescent="0.35">
      <c r="A252" s="47" t="str">
        <f t="shared" si="33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 t="shared" si="30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34"/>
        <v>Aderente</v>
      </c>
      <c r="BR252" s="19" t="str">
        <f t="shared" si="31"/>
        <v>*</v>
      </c>
      <c r="BS252" s="19" t="str">
        <f t="shared" si="32"/>
        <v>*</v>
      </c>
      <c r="BT252" s="208" t="str">
        <f t="shared" si="35"/>
        <v/>
      </c>
    </row>
    <row r="253" spans="1:72" x14ac:dyDescent="0.35">
      <c r="A253" s="47" t="str">
        <f t="shared" si="33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 t="shared" si="30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34"/>
        <v>Aderente</v>
      </c>
      <c r="BR253" s="19" t="str">
        <f t="shared" si="31"/>
        <v>*</v>
      </c>
      <c r="BS253" s="19" t="str">
        <f t="shared" si="32"/>
        <v>*</v>
      </c>
      <c r="BT253" s="208" t="str">
        <f t="shared" si="35"/>
        <v/>
      </c>
    </row>
    <row r="254" spans="1:72" x14ac:dyDescent="0.35">
      <c r="A254" s="47" t="str">
        <f t="shared" si="33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 t="shared" si="30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34"/>
        <v>Aderente</v>
      </c>
      <c r="BR254" s="19" t="str">
        <f t="shared" si="31"/>
        <v>*</v>
      </c>
      <c r="BS254" s="19" t="str">
        <f t="shared" si="32"/>
        <v>*</v>
      </c>
      <c r="BT254" s="208" t="str">
        <f t="shared" si="35"/>
        <v/>
      </c>
    </row>
    <row r="255" spans="1:72" x14ac:dyDescent="0.35">
      <c r="A255" s="47" t="str">
        <f t="shared" si="33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 t="shared" si="30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34"/>
        <v>Aderente</v>
      </c>
      <c r="BR255" s="19" t="str">
        <f t="shared" si="31"/>
        <v>*</v>
      </c>
      <c r="BS255" s="19" t="str">
        <f t="shared" si="32"/>
        <v>*</v>
      </c>
      <c r="BT255" s="208" t="str">
        <f t="shared" si="35"/>
        <v/>
      </c>
    </row>
    <row r="256" spans="1:72" x14ac:dyDescent="0.35">
      <c r="A256" s="47" t="str">
        <f t="shared" si="33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 t="shared" si="30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34"/>
        <v>Aderente</v>
      </c>
      <c r="BR256" s="19" t="str">
        <f t="shared" si="31"/>
        <v>*</v>
      </c>
      <c r="BS256" s="19" t="str">
        <f t="shared" si="32"/>
        <v>*</v>
      </c>
      <c r="BT256" s="208" t="str">
        <f t="shared" si="35"/>
        <v/>
      </c>
    </row>
    <row r="257" spans="1:72" x14ac:dyDescent="0.35">
      <c r="A257" s="47" t="str">
        <f t="shared" si="33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 t="shared" si="30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34"/>
        <v>Aderente</v>
      </c>
      <c r="BR257" s="19" t="str">
        <f t="shared" si="31"/>
        <v>*</v>
      </c>
      <c r="BS257" s="19" t="str">
        <f t="shared" si="32"/>
        <v>*</v>
      </c>
      <c r="BT257" s="208" t="str">
        <f t="shared" si="35"/>
        <v/>
      </c>
    </row>
    <row r="258" spans="1:72" x14ac:dyDescent="0.35">
      <c r="A258" s="47" t="str">
        <f t="shared" si="33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 t="shared" si="30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34"/>
        <v>Aderente</v>
      </c>
      <c r="BR258" s="19" t="str">
        <f t="shared" si="31"/>
        <v>*</v>
      </c>
      <c r="BS258" s="19" t="str">
        <f t="shared" si="32"/>
        <v>*</v>
      </c>
      <c r="BT258" s="208" t="str">
        <f t="shared" si="35"/>
        <v/>
      </c>
    </row>
    <row r="259" spans="1:72" x14ac:dyDescent="0.35">
      <c r="A259" s="47" t="str">
        <f t="shared" si="33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 t="shared" si="30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34"/>
        <v>Aderente</v>
      </c>
      <c r="BR259" s="19" t="str">
        <f t="shared" si="31"/>
        <v>*</v>
      </c>
      <c r="BS259" s="19" t="str">
        <f t="shared" si="32"/>
        <v>*</v>
      </c>
      <c r="BT259" s="208" t="str">
        <f t="shared" si="35"/>
        <v/>
      </c>
    </row>
    <row r="260" spans="1:72" x14ac:dyDescent="0.35">
      <c r="A260" s="47" t="str">
        <f t="shared" si="33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 t="shared" si="30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34"/>
        <v>Aderente</v>
      </c>
      <c r="BR260" s="19" t="str">
        <f t="shared" si="31"/>
        <v>*</v>
      </c>
      <c r="BS260" s="19" t="str">
        <f t="shared" si="32"/>
        <v>*</v>
      </c>
      <c r="BT260" s="208" t="str">
        <f t="shared" si="35"/>
        <v/>
      </c>
    </row>
    <row r="261" spans="1:72" x14ac:dyDescent="0.35">
      <c r="A261" s="47" t="str">
        <f t="shared" si="33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 t="shared" si="30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34"/>
        <v>Aderente</v>
      </c>
      <c r="BR261" s="19" t="str">
        <f t="shared" si="31"/>
        <v>*</v>
      </c>
      <c r="BS261" s="19" t="str">
        <f t="shared" si="32"/>
        <v>*</v>
      </c>
      <c r="BT261" s="208" t="str">
        <f t="shared" si="35"/>
        <v/>
      </c>
    </row>
    <row r="262" spans="1:72" x14ac:dyDescent="0.35">
      <c r="A262" s="47" t="str">
        <f t="shared" si="33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 t="shared" ref="AY262:AY325" si="36"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34"/>
        <v>Aderente</v>
      </c>
      <c r="BR262" s="19" t="str">
        <f t="shared" ref="BR262:BR325" si="37">IF(OR(B262="",F262=""),"*",AY262/P262)</f>
        <v>*</v>
      </c>
      <c r="BS262" s="19" t="str">
        <f t="shared" ref="BS262:BS325" si="38">IF(OR(B262="",F262=""),"*",BA262/Q262)</f>
        <v>*</v>
      </c>
      <c r="BT262" s="208" t="str">
        <f t="shared" si="35"/>
        <v/>
      </c>
    </row>
    <row r="263" spans="1:72" x14ac:dyDescent="0.35">
      <c r="A263" s="47" t="str">
        <f t="shared" si="33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 t="shared" si="36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34"/>
        <v>Aderente</v>
      </c>
      <c r="BR263" s="19" t="str">
        <f t="shared" si="37"/>
        <v>*</v>
      </c>
      <c r="BS263" s="19" t="str">
        <f t="shared" si="38"/>
        <v>*</v>
      </c>
      <c r="BT263" s="208" t="str">
        <f t="shared" si="35"/>
        <v/>
      </c>
    </row>
    <row r="264" spans="1:72" x14ac:dyDescent="0.35">
      <c r="A264" s="47" t="str">
        <f t="shared" si="33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 t="shared" si="36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34"/>
        <v>Aderente</v>
      </c>
      <c r="BR264" s="19" t="str">
        <f t="shared" si="37"/>
        <v>*</v>
      </c>
      <c r="BS264" s="19" t="str">
        <f t="shared" si="38"/>
        <v>*</v>
      </c>
      <c r="BT264" s="208" t="str">
        <f t="shared" si="35"/>
        <v/>
      </c>
    </row>
    <row r="265" spans="1:72" x14ac:dyDescent="0.35">
      <c r="A265" s="47" t="str">
        <f t="shared" si="33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 t="shared" si="36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34"/>
        <v>Aderente</v>
      </c>
      <c r="BR265" s="19" t="str">
        <f t="shared" si="37"/>
        <v>*</v>
      </c>
      <c r="BS265" s="19" t="str">
        <f t="shared" si="38"/>
        <v>*</v>
      </c>
      <c r="BT265" s="208" t="str">
        <f t="shared" si="35"/>
        <v/>
      </c>
    </row>
    <row r="266" spans="1:72" x14ac:dyDescent="0.35">
      <c r="A266" s="47" t="str">
        <f t="shared" si="33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 t="shared" si="36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34"/>
        <v>Aderente</v>
      </c>
      <c r="BR266" s="19" t="str">
        <f t="shared" si="37"/>
        <v>*</v>
      </c>
      <c r="BS266" s="19" t="str">
        <f t="shared" si="38"/>
        <v>*</v>
      </c>
      <c r="BT266" s="208" t="str">
        <f t="shared" si="35"/>
        <v/>
      </c>
    </row>
    <row r="267" spans="1:72" x14ac:dyDescent="0.35">
      <c r="A267" s="47" t="str">
        <f t="shared" si="33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 t="shared" si="36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34"/>
        <v>Aderente</v>
      </c>
      <c r="BR267" s="19" t="str">
        <f t="shared" si="37"/>
        <v>*</v>
      </c>
      <c r="BS267" s="19" t="str">
        <f t="shared" si="38"/>
        <v>*</v>
      </c>
      <c r="BT267" s="208" t="str">
        <f t="shared" si="35"/>
        <v/>
      </c>
    </row>
    <row r="268" spans="1:72" x14ac:dyDescent="0.35">
      <c r="A268" s="47" t="str">
        <f t="shared" si="33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 t="shared" si="36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34"/>
        <v>Aderente</v>
      </c>
      <c r="BR268" s="19" t="str">
        <f t="shared" si="37"/>
        <v>*</v>
      </c>
      <c r="BS268" s="19" t="str">
        <f t="shared" si="38"/>
        <v>*</v>
      </c>
      <c r="BT268" s="208" t="str">
        <f t="shared" si="35"/>
        <v/>
      </c>
    </row>
    <row r="269" spans="1:72" x14ac:dyDescent="0.35">
      <c r="A269" s="47" t="str">
        <f t="shared" si="33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 t="shared" si="36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34"/>
        <v>Aderente</v>
      </c>
      <c r="BR269" s="19" t="str">
        <f t="shared" si="37"/>
        <v>*</v>
      </c>
      <c r="BS269" s="19" t="str">
        <f t="shared" si="38"/>
        <v>*</v>
      </c>
      <c r="BT269" s="208" t="str">
        <f t="shared" si="35"/>
        <v/>
      </c>
    </row>
    <row r="270" spans="1:72" x14ac:dyDescent="0.35">
      <c r="A270" s="47" t="str">
        <f t="shared" si="33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 t="shared" si="36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34"/>
        <v>Aderente</v>
      </c>
      <c r="BR270" s="19" t="str">
        <f t="shared" si="37"/>
        <v>*</v>
      </c>
      <c r="BS270" s="19" t="str">
        <f t="shared" si="38"/>
        <v>*</v>
      </c>
      <c r="BT270" s="208" t="str">
        <f t="shared" si="35"/>
        <v/>
      </c>
    </row>
    <row r="271" spans="1:72" x14ac:dyDescent="0.35">
      <c r="A271" s="47" t="str">
        <f t="shared" si="33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 t="shared" si="36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34"/>
        <v>Aderente</v>
      </c>
      <c r="BR271" s="19" t="str">
        <f t="shared" si="37"/>
        <v>*</v>
      </c>
      <c r="BS271" s="19" t="str">
        <f t="shared" si="38"/>
        <v>*</v>
      </c>
      <c r="BT271" s="208" t="str">
        <f t="shared" si="35"/>
        <v/>
      </c>
    </row>
    <row r="272" spans="1:72" x14ac:dyDescent="0.35">
      <c r="A272" s="47" t="str">
        <f t="shared" si="33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 t="shared" si="36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34"/>
        <v>Aderente</v>
      </c>
      <c r="BR272" s="19" t="str">
        <f t="shared" si="37"/>
        <v>*</v>
      </c>
      <c r="BS272" s="19" t="str">
        <f t="shared" si="38"/>
        <v>*</v>
      </c>
      <c r="BT272" s="208" t="str">
        <f t="shared" si="35"/>
        <v/>
      </c>
    </row>
    <row r="273" spans="1:72" x14ac:dyDescent="0.35">
      <c r="A273" s="47" t="str">
        <f t="shared" si="33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 t="shared" si="36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34"/>
        <v>Aderente</v>
      </c>
      <c r="BR273" s="19" t="str">
        <f t="shared" si="37"/>
        <v>*</v>
      </c>
      <c r="BS273" s="19" t="str">
        <f t="shared" si="38"/>
        <v>*</v>
      </c>
      <c r="BT273" s="208" t="str">
        <f t="shared" si="35"/>
        <v/>
      </c>
    </row>
    <row r="274" spans="1:72" x14ac:dyDescent="0.35">
      <c r="A274" s="47" t="str">
        <f t="shared" si="33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 t="shared" si="36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34"/>
        <v>Aderente</v>
      </c>
      <c r="BR274" s="19" t="str">
        <f t="shared" si="37"/>
        <v>*</v>
      </c>
      <c r="BS274" s="19" t="str">
        <f t="shared" si="38"/>
        <v>*</v>
      </c>
      <c r="BT274" s="208" t="str">
        <f t="shared" si="35"/>
        <v/>
      </c>
    </row>
    <row r="275" spans="1:72" x14ac:dyDescent="0.35">
      <c r="A275" s="47" t="str">
        <f t="shared" si="33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 t="shared" si="36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34"/>
        <v>Aderente</v>
      </c>
      <c r="BR275" s="19" t="str">
        <f t="shared" si="37"/>
        <v>*</v>
      </c>
      <c r="BS275" s="19" t="str">
        <f t="shared" si="38"/>
        <v>*</v>
      </c>
      <c r="BT275" s="208" t="str">
        <f t="shared" si="35"/>
        <v/>
      </c>
    </row>
    <row r="276" spans="1:72" x14ac:dyDescent="0.35">
      <c r="A276" s="47" t="str">
        <f t="shared" si="33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 t="shared" si="36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34"/>
        <v>Aderente</v>
      </c>
      <c r="BR276" s="19" t="str">
        <f t="shared" si="37"/>
        <v>*</v>
      </c>
      <c r="BS276" s="19" t="str">
        <f t="shared" si="38"/>
        <v>*</v>
      </c>
      <c r="BT276" s="208" t="str">
        <f t="shared" si="35"/>
        <v/>
      </c>
    </row>
    <row r="277" spans="1:72" x14ac:dyDescent="0.35">
      <c r="A277" s="47" t="str">
        <f t="shared" si="33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 t="shared" si="36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34"/>
        <v>Aderente</v>
      </c>
      <c r="BR277" s="19" t="str">
        <f t="shared" si="37"/>
        <v>*</v>
      </c>
      <c r="BS277" s="19" t="str">
        <f t="shared" si="38"/>
        <v>*</v>
      </c>
      <c r="BT277" s="208" t="str">
        <f t="shared" si="35"/>
        <v/>
      </c>
    </row>
    <row r="278" spans="1:72" x14ac:dyDescent="0.35">
      <c r="A278" s="47" t="str">
        <f t="shared" si="33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 t="shared" si="36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34"/>
        <v>Aderente</v>
      </c>
      <c r="BR278" s="19" t="str">
        <f t="shared" si="37"/>
        <v>*</v>
      </c>
      <c r="BS278" s="19" t="str">
        <f t="shared" si="38"/>
        <v>*</v>
      </c>
      <c r="BT278" s="208" t="str">
        <f t="shared" si="35"/>
        <v/>
      </c>
    </row>
    <row r="279" spans="1:72" x14ac:dyDescent="0.35">
      <c r="A279" s="47" t="str">
        <f t="shared" si="33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 t="shared" si="36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34"/>
        <v>Aderente</v>
      </c>
      <c r="BR279" s="19" t="str">
        <f t="shared" si="37"/>
        <v>*</v>
      </c>
      <c r="BS279" s="19" t="str">
        <f t="shared" si="38"/>
        <v>*</v>
      </c>
      <c r="BT279" s="208" t="str">
        <f t="shared" si="35"/>
        <v/>
      </c>
    </row>
    <row r="280" spans="1:72" x14ac:dyDescent="0.35">
      <c r="A280" s="47" t="str">
        <f t="shared" si="33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 t="shared" si="36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34"/>
        <v>Aderente</v>
      </c>
      <c r="BR280" s="19" t="str">
        <f t="shared" si="37"/>
        <v>*</v>
      </c>
      <c r="BS280" s="19" t="str">
        <f t="shared" si="38"/>
        <v>*</v>
      </c>
      <c r="BT280" s="208" t="str">
        <f t="shared" si="35"/>
        <v/>
      </c>
    </row>
    <row r="281" spans="1:72" x14ac:dyDescent="0.35">
      <c r="A281" s="47" t="str">
        <f t="shared" si="33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 t="shared" si="36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34"/>
        <v>Aderente</v>
      </c>
      <c r="BR281" s="19" t="str">
        <f t="shared" si="37"/>
        <v>*</v>
      </c>
      <c r="BS281" s="19" t="str">
        <f t="shared" si="38"/>
        <v>*</v>
      </c>
      <c r="BT281" s="208" t="str">
        <f t="shared" si="35"/>
        <v/>
      </c>
    </row>
    <row r="282" spans="1:72" x14ac:dyDescent="0.35">
      <c r="A282" s="47" t="str">
        <f t="shared" si="33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 t="shared" si="36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34"/>
        <v>Aderente</v>
      </c>
      <c r="BR282" s="19" t="str">
        <f t="shared" si="37"/>
        <v>*</v>
      </c>
      <c r="BS282" s="19" t="str">
        <f t="shared" si="38"/>
        <v>*</v>
      </c>
      <c r="BT282" s="208" t="str">
        <f t="shared" si="35"/>
        <v/>
      </c>
    </row>
    <row r="283" spans="1:72" x14ac:dyDescent="0.35">
      <c r="A283" s="47" t="str">
        <f t="shared" si="33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 t="shared" si="36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34"/>
        <v>Aderente</v>
      </c>
      <c r="BR283" s="19" t="str">
        <f t="shared" si="37"/>
        <v>*</v>
      </c>
      <c r="BS283" s="19" t="str">
        <f t="shared" si="38"/>
        <v>*</v>
      </c>
      <c r="BT283" s="208" t="str">
        <f t="shared" si="35"/>
        <v/>
      </c>
    </row>
    <row r="284" spans="1:72" x14ac:dyDescent="0.35">
      <c r="A284" s="47" t="str">
        <f t="shared" si="33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 t="shared" si="36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34"/>
        <v>Aderente</v>
      </c>
      <c r="BR284" s="19" t="str">
        <f t="shared" si="37"/>
        <v>*</v>
      </c>
      <c r="BS284" s="19" t="str">
        <f t="shared" si="38"/>
        <v>*</v>
      </c>
      <c r="BT284" s="208" t="str">
        <f t="shared" si="35"/>
        <v/>
      </c>
    </row>
    <row r="285" spans="1:72" x14ac:dyDescent="0.35">
      <c r="A285" s="47" t="str">
        <f t="shared" si="33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 t="shared" si="36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34"/>
        <v>Aderente</v>
      </c>
      <c r="BR285" s="19" t="str">
        <f t="shared" si="37"/>
        <v>*</v>
      </c>
      <c r="BS285" s="19" t="str">
        <f t="shared" si="38"/>
        <v>*</v>
      </c>
      <c r="BT285" s="208" t="str">
        <f t="shared" si="35"/>
        <v/>
      </c>
    </row>
    <row r="286" spans="1:72" x14ac:dyDescent="0.35">
      <c r="A286" s="47" t="str">
        <f t="shared" si="33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 t="shared" si="36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34"/>
        <v>Aderente</v>
      </c>
      <c r="BR286" s="19" t="str">
        <f t="shared" si="37"/>
        <v>*</v>
      </c>
      <c r="BS286" s="19" t="str">
        <f t="shared" si="38"/>
        <v>*</v>
      </c>
      <c r="BT286" s="208" t="str">
        <f t="shared" si="35"/>
        <v/>
      </c>
    </row>
    <row r="287" spans="1:72" x14ac:dyDescent="0.35">
      <c r="A287" s="47" t="str">
        <f t="shared" si="33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 t="shared" si="36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34"/>
        <v>Aderente</v>
      </c>
      <c r="BR287" s="19" t="str">
        <f t="shared" si="37"/>
        <v>*</v>
      </c>
      <c r="BS287" s="19" t="str">
        <f t="shared" si="38"/>
        <v>*</v>
      </c>
      <c r="BT287" s="208" t="str">
        <f t="shared" si="35"/>
        <v/>
      </c>
    </row>
    <row r="288" spans="1:72" x14ac:dyDescent="0.35">
      <c r="A288" s="47" t="str">
        <f t="shared" si="33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 t="shared" si="36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34"/>
        <v>Aderente</v>
      </c>
      <c r="BR288" s="19" t="str">
        <f t="shared" si="37"/>
        <v>*</v>
      </c>
      <c r="BS288" s="19" t="str">
        <f t="shared" si="38"/>
        <v>*</v>
      </c>
      <c r="BT288" s="208" t="str">
        <f t="shared" si="35"/>
        <v/>
      </c>
    </row>
    <row r="289" spans="1:72" x14ac:dyDescent="0.35">
      <c r="A289" s="47" t="str">
        <f t="shared" si="33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 t="shared" si="36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34"/>
        <v>Aderente</v>
      </c>
      <c r="BR289" s="19" t="str">
        <f t="shared" si="37"/>
        <v>*</v>
      </c>
      <c r="BS289" s="19" t="str">
        <f t="shared" si="38"/>
        <v>*</v>
      </c>
      <c r="BT289" s="208" t="str">
        <f t="shared" si="35"/>
        <v/>
      </c>
    </row>
    <row r="290" spans="1:72" x14ac:dyDescent="0.35">
      <c r="A290" s="47" t="str">
        <f t="shared" si="33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 t="shared" si="36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34"/>
        <v>Aderente</v>
      </c>
      <c r="BR290" s="19" t="str">
        <f t="shared" si="37"/>
        <v>*</v>
      </c>
      <c r="BS290" s="19" t="str">
        <f t="shared" si="38"/>
        <v>*</v>
      </c>
      <c r="BT290" s="208" t="str">
        <f t="shared" si="35"/>
        <v/>
      </c>
    </row>
    <row r="291" spans="1:72" x14ac:dyDescent="0.35">
      <c r="A291" s="47" t="str">
        <f t="shared" si="33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 t="shared" si="36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34"/>
        <v>Aderente</v>
      </c>
      <c r="BR291" s="19" t="str">
        <f t="shared" si="37"/>
        <v>*</v>
      </c>
      <c r="BS291" s="19" t="str">
        <f t="shared" si="38"/>
        <v>*</v>
      </c>
      <c r="BT291" s="208" t="str">
        <f t="shared" si="35"/>
        <v/>
      </c>
    </row>
    <row r="292" spans="1:72" x14ac:dyDescent="0.35">
      <c r="A292" s="47" t="str">
        <f t="shared" si="33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 t="shared" si="36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34"/>
        <v>Aderente</v>
      </c>
      <c r="BR292" s="19" t="str">
        <f t="shared" si="37"/>
        <v>*</v>
      </c>
      <c r="BS292" s="19" t="str">
        <f t="shared" si="38"/>
        <v>*</v>
      </c>
      <c r="BT292" s="208" t="str">
        <f t="shared" si="35"/>
        <v/>
      </c>
    </row>
    <row r="293" spans="1:72" x14ac:dyDescent="0.35">
      <c r="A293" s="47" t="str">
        <f t="shared" si="33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 t="shared" si="36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34"/>
        <v>Aderente</v>
      </c>
      <c r="BR293" s="19" t="str">
        <f t="shared" si="37"/>
        <v>*</v>
      </c>
      <c r="BS293" s="19" t="str">
        <f t="shared" si="38"/>
        <v>*</v>
      </c>
      <c r="BT293" s="208" t="str">
        <f t="shared" si="35"/>
        <v/>
      </c>
    </row>
    <row r="294" spans="1:72" x14ac:dyDescent="0.35">
      <c r="A294" s="47" t="str">
        <f t="shared" si="33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 t="shared" si="36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34"/>
        <v>Aderente</v>
      </c>
      <c r="BR294" s="19" t="str">
        <f t="shared" si="37"/>
        <v>*</v>
      </c>
      <c r="BS294" s="19" t="str">
        <f t="shared" si="38"/>
        <v>*</v>
      </c>
      <c r="BT294" s="208" t="str">
        <f t="shared" si="35"/>
        <v/>
      </c>
    </row>
    <row r="295" spans="1:72" x14ac:dyDescent="0.35">
      <c r="A295" s="47" t="str">
        <f t="shared" si="33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 t="shared" si="36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34"/>
        <v>Aderente</v>
      </c>
      <c r="BR295" s="19" t="str">
        <f t="shared" si="37"/>
        <v>*</v>
      </c>
      <c r="BS295" s="19" t="str">
        <f t="shared" si="38"/>
        <v>*</v>
      </c>
      <c r="BT295" s="208" t="str">
        <f t="shared" si="35"/>
        <v/>
      </c>
    </row>
    <row r="296" spans="1:72" x14ac:dyDescent="0.35">
      <c r="A296" s="47" t="str">
        <f t="shared" si="33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 t="shared" si="36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34"/>
        <v>Aderente</v>
      </c>
      <c r="BR296" s="19" t="str">
        <f t="shared" si="37"/>
        <v>*</v>
      </c>
      <c r="BS296" s="19" t="str">
        <f t="shared" si="38"/>
        <v>*</v>
      </c>
      <c r="BT296" s="208" t="str">
        <f t="shared" si="35"/>
        <v/>
      </c>
    </row>
    <row r="297" spans="1:72" x14ac:dyDescent="0.35">
      <c r="A297" s="47" t="str">
        <f t="shared" si="33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 t="shared" si="36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34"/>
        <v>Aderente</v>
      </c>
      <c r="BR297" s="19" t="str">
        <f t="shared" si="37"/>
        <v>*</v>
      </c>
      <c r="BS297" s="19" t="str">
        <f t="shared" si="38"/>
        <v>*</v>
      </c>
      <c r="BT297" s="208" t="str">
        <f t="shared" si="35"/>
        <v/>
      </c>
    </row>
    <row r="298" spans="1:72" x14ac:dyDescent="0.35">
      <c r="A298" s="47" t="str">
        <f t="shared" si="33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 t="shared" si="36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34"/>
        <v>Aderente</v>
      </c>
      <c r="BR298" s="19" t="str">
        <f t="shared" si="37"/>
        <v>*</v>
      </c>
      <c r="BS298" s="19" t="str">
        <f t="shared" si="38"/>
        <v>*</v>
      </c>
      <c r="BT298" s="208" t="str">
        <f t="shared" si="35"/>
        <v/>
      </c>
    </row>
    <row r="299" spans="1:72" x14ac:dyDescent="0.35">
      <c r="A299" s="47" t="str">
        <f t="shared" si="33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 t="shared" si="36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34"/>
        <v>Aderente</v>
      </c>
      <c r="BR299" s="19" t="str">
        <f t="shared" si="37"/>
        <v>*</v>
      </c>
      <c r="BS299" s="19" t="str">
        <f t="shared" si="38"/>
        <v>*</v>
      </c>
      <c r="BT299" s="208" t="str">
        <f t="shared" si="35"/>
        <v/>
      </c>
    </row>
    <row r="300" spans="1:72" x14ac:dyDescent="0.35">
      <c r="A300" s="47" t="str">
        <f t="shared" si="33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 t="shared" si="36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34"/>
        <v>Aderente</v>
      </c>
      <c r="BR300" s="19" t="str">
        <f t="shared" si="37"/>
        <v>*</v>
      </c>
      <c r="BS300" s="19" t="str">
        <f t="shared" si="38"/>
        <v>*</v>
      </c>
      <c r="BT300" s="208" t="str">
        <f t="shared" si="35"/>
        <v/>
      </c>
    </row>
    <row r="301" spans="1:72" x14ac:dyDescent="0.35">
      <c r="A301" s="47" t="str">
        <f t="shared" ref="A301:A364" si="3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 t="shared" si="36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40">IF(AND(BR301&lt;1,BS301&lt;1),"Produção e Intervalo",IF(BR301&lt;1,"Intervalo",IF(BS301&lt;1,"Produção","Aderente")))</f>
        <v>Aderente</v>
      </c>
      <c r="BR301" s="19" t="str">
        <f t="shared" si="37"/>
        <v>*</v>
      </c>
      <c r="BS301" s="19" t="str">
        <f t="shared" si="38"/>
        <v>*</v>
      </c>
      <c r="BT301" s="208" t="str">
        <f t="shared" ref="BT301:BT364" si="41">IF(BN301="","",SUBSTITUTE(BM301," ","")&amp;SUBSTITUTE(BN301," ",""))</f>
        <v/>
      </c>
    </row>
    <row r="302" spans="1:72" x14ac:dyDescent="0.35">
      <c r="A302" s="47" t="str">
        <f t="shared" si="3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 t="shared" si="36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40"/>
        <v>Aderente</v>
      </c>
      <c r="BR302" s="19" t="str">
        <f t="shared" si="37"/>
        <v>*</v>
      </c>
      <c r="BS302" s="19" t="str">
        <f t="shared" si="38"/>
        <v>*</v>
      </c>
      <c r="BT302" s="208" t="str">
        <f t="shared" si="41"/>
        <v/>
      </c>
    </row>
    <row r="303" spans="1:72" x14ac:dyDescent="0.35">
      <c r="A303" s="47" t="str">
        <f t="shared" si="3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 t="shared" si="36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40"/>
        <v>Aderente</v>
      </c>
      <c r="BR303" s="19" t="str">
        <f t="shared" si="37"/>
        <v>*</v>
      </c>
      <c r="BS303" s="19" t="str">
        <f t="shared" si="38"/>
        <v>*</v>
      </c>
      <c r="BT303" s="208" t="str">
        <f t="shared" si="41"/>
        <v/>
      </c>
    </row>
    <row r="304" spans="1:72" x14ac:dyDescent="0.35">
      <c r="A304" s="47" t="str">
        <f t="shared" si="3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 t="shared" si="36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40"/>
        <v>Aderente</v>
      </c>
      <c r="BR304" s="19" t="str">
        <f t="shared" si="37"/>
        <v>*</v>
      </c>
      <c r="BS304" s="19" t="str">
        <f t="shared" si="38"/>
        <v>*</v>
      </c>
      <c r="BT304" s="208" t="str">
        <f t="shared" si="41"/>
        <v/>
      </c>
    </row>
    <row r="305" spans="1:72" x14ac:dyDescent="0.35">
      <c r="A305" s="47" t="str">
        <f t="shared" si="3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 t="shared" si="36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40"/>
        <v>Aderente</v>
      </c>
      <c r="BR305" s="19" t="str">
        <f t="shared" si="37"/>
        <v>*</v>
      </c>
      <c r="BS305" s="19" t="str">
        <f t="shared" si="38"/>
        <v>*</v>
      </c>
      <c r="BT305" s="208" t="str">
        <f t="shared" si="41"/>
        <v/>
      </c>
    </row>
    <row r="306" spans="1:72" x14ac:dyDescent="0.35">
      <c r="A306" s="47" t="str">
        <f t="shared" si="3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 t="shared" si="36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40"/>
        <v>Aderente</v>
      </c>
      <c r="BR306" s="19" t="str">
        <f t="shared" si="37"/>
        <v>*</v>
      </c>
      <c r="BS306" s="19" t="str">
        <f t="shared" si="38"/>
        <v>*</v>
      </c>
      <c r="BT306" s="208" t="str">
        <f t="shared" si="41"/>
        <v/>
      </c>
    </row>
    <row r="307" spans="1:72" x14ac:dyDescent="0.35">
      <c r="A307" s="47" t="str">
        <f t="shared" si="3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 t="shared" si="36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40"/>
        <v>Aderente</v>
      </c>
      <c r="BR307" s="19" t="str">
        <f t="shared" si="37"/>
        <v>*</v>
      </c>
      <c r="BS307" s="19" t="str">
        <f t="shared" si="38"/>
        <v>*</v>
      </c>
      <c r="BT307" s="208" t="str">
        <f t="shared" si="41"/>
        <v/>
      </c>
    </row>
    <row r="308" spans="1:72" x14ac:dyDescent="0.35">
      <c r="A308" s="47" t="str">
        <f t="shared" si="3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 t="shared" si="36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40"/>
        <v>Aderente</v>
      </c>
      <c r="BR308" s="19" t="str">
        <f t="shared" si="37"/>
        <v>*</v>
      </c>
      <c r="BS308" s="19" t="str">
        <f t="shared" si="38"/>
        <v>*</v>
      </c>
      <c r="BT308" s="208" t="str">
        <f t="shared" si="41"/>
        <v/>
      </c>
    </row>
    <row r="309" spans="1:72" x14ac:dyDescent="0.35">
      <c r="A309" s="47" t="str">
        <f t="shared" si="3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 t="shared" si="36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40"/>
        <v>Aderente</v>
      </c>
      <c r="BR309" s="19" t="str">
        <f t="shared" si="37"/>
        <v>*</v>
      </c>
      <c r="BS309" s="19" t="str">
        <f t="shared" si="38"/>
        <v>*</v>
      </c>
      <c r="BT309" s="208" t="str">
        <f t="shared" si="41"/>
        <v/>
      </c>
    </row>
    <row r="310" spans="1:72" x14ac:dyDescent="0.35">
      <c r="A310" s="47" t="str">
        <f t="shared" si="3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 t="shared" si="36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40"/>
        <v>Aderente</v>
      </c>
      <c r="BR310" s="19" t="str">
        <f t="shared" si="37"/>
        <v>*</v>
      </c>
      <c r="BS310" s="19" t="str">
        <f t="shared" si="38"/>
        <v>*</v>
      </c>
      <c r="BT310" s="208" t="str">
        <f t="shared" si="41"/>
        <v/>
      </c>
    </row>
    <row r="311" spans="1:72" x14ac:dyDescent="0.35">
      <c r="A311" s="47" t="str">
        <f t="shared" si="3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 t="shared" si="36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40"/>
        <v>Aderente</v>
      </c>
      <c r="BR311" s="19" t="str">
        <f t="shared" si="37"/>
        <v>*</v>
      </c>
      <c r="BS311" s="19" t="str">
        <f t="shared" si="38"/>
        <v>*</v>
      </c>
      <c r="BT311" s="208" t="str">
        <f t="shared" si="41"/>
        <v/>
      </c>
    </row>
    <row r="312" spans="1:72" x14ac:dyDescent="0.35">
      <c r="A312" s="47" t="str">
        <f t="shared" si="3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 t="shared" si="36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40"/>
        <v>Aderente</v>
      </c>
      <c r="BR312" s="19" t="str">
        <f t="shared" si="37"/>
        <v>*</v>
      </c>
      <c r="BS312" s="19" t="str">
        <f t="shared" si="38"/>
        <v>*</v>
      </c>
      <c r="BT312" s="208" t="str">
        <f t="shared" si="41"/>
        <v/>
      </c>
    </row>
    <row r="313" spans="1:72" x14ac:dyDescent="0.35">
      <c r="A313" s="47" t="str">
        <f t="shared" si="3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 t="shared" si="36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40"/>
        <v>Aderente</v>
      </c>
      <c r="BR313" s="19" t="str">
        <f t="shared" si="37"/>
        <v>*</v>
      </c>
      <c r="BS313" s="19" t="str">
        <f t="shared" si="38"/>
        <v>*</v>
      </c>
      <c r="BT313" s="208" t="str">
        <f t="shared" si="41"/>
        <v/>
      </c>
    </row>
    <row r="314" spans="1:72" x14ac:dyDescent="0.35">
      <c r="A314" s="47" t="str">
        <f t="shared" si="3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 t="shared" si="36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40"/>
        <v>Aderente</v>
      </c>
      <c r="BR314" s="19" t="str">
        <f t="shared" si="37"/>
        <v>*</v>
      </c>
      <c r="BS314" s="19" t="str">
        <f t="shared" si="38"/>
        <v>*</v>
      </c>
      <c r="BT314" s="208" t="str">
        <f t="shared" si="41"/>
        <v/>
      </c>
    </row>
    <row r="315" spans="1:72" x14ac:dyDescent="0.35">
      <c r="A315" s="47" t="str">
        <f t="shared" si="3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 t="shared" si="36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40"/>
        <v>Aderente</v>
      </c>
      <c r="BR315" s="19" t="str">
        <f t="shared" si="37"/>
        <v>*</v>
      </c>
      <c r="BS315" s="19" t="str">
        <f t="shared" si="38"/>
        <v>*</v>
      </c>
      <c r="BT315" s="208" t="str">
        <f t="shared" si="41"/>
        <v/>
      </c>
    </row>
    <row r="316" spans="1:72" x14ac:dyDescent="0.35">
      <c r="A316" s="47" t="str">
        <f t="shared" si="3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 t="shared" si="36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40"/>
        <v>Aderente</v>
      </c>
      <c r="BR316" s="19" t="str">
        <f t="shared" si="37"/>
        <v>*</v>
      </c>
      <c r="BS316" s="19" t="str">
        <f t="shared" si="38"/>
        <v>*</v>
      </c>
      <c r="BT316" s="208" t="str">
        <f t="shared" si="41"/>
        <v/>
      </c>
    </row>
    <row r="317" spans="1:72" x14ac:dyDescent="0.35">
      <c r="A317" s="47" t="str">
        <f t="shared" si="3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 t="shared" si="36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40"/>
        <v>Aderente</v>
      </c>
      <c r="BR317" s="19" t="str">
        <f t="shared" si="37"/>
        <v>*</v>
      </c>
      <c r="BS317" s="19" t="str">
        <f t="shared" si="38"/>
        <v>*</v>
      </c>
      <c r="BT317" s="208" t="str">
        <f t="shared" si="41"/>
        <v/>
      </c>
    </row>
    <row r="318" spans="1:72" x14ac:dyDescent="0.35">
      <c r="A318" s="47" t="str">
        <f t="shared" si="3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 t="shared" si="36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40"/>
        <v>Aderente</v>
      </c>
      <c r="BR318" s="19" t="str">
        <f t="shared" si="37"/>
        <v>*</v>
      </c>
      <c r="BS318" s="19" t="str">
        <f t="shared" si="38"/>
        <v>*</v>
      </c>
      <c r="BT318" s="208" t="str">
        <f t="shared" si="41"/>
        <v/>
      </c>
    </row>
    <row r="319" spans="1:72" x14ac:dyDescent="0.35">
      <c r="A319" s="47" t="str">
        <f t="shared" si="3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 t="shared" si="36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40"/>
        <v>Aderente</v>
      </c>
      <c r="BR319" s="19" t="str">
        <f t="shared" si="37"/>
        <v>*</v>
      </c>
      <c r="BS319" s="19" t="str">
        <f t="shared" si="38"/>
        <v>*</v>
      </c>
      <c r="BT319" s="208" t="str">
        <f t="shared" si="41"/>
        <v/>
      </c>
    </row>
    <row r="320" spans="1:72" x14ac:dyDescent="0.35">
      <c r="A320" s="47" t="str">
        <f t="shared" si="3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 t="shared" si="36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40"/>
        <v>Aderente</v>
      </c>
      <c r="BR320" s="19" t="str">
        <f t="shared" si="37"/>
        <v>*</v>
      </c>
      <c r="BS320" s="19" t="str">
        <f t="shared" si="38"/>
        <v>*</v>
      </c>
      <c r="BT320" s="208" t="str">
        <f t="shared" si="41"/>
        <v/>
      </c>
    </row>
    <row r="321" spans="1:72" x14ac:dyDescent="0.35">
      <c r="A321" s="47" t="str">
        <f t="shared" si="3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 t="shared" si="36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40"/>
        <v>Aderente</v>
      </c>
      <c r="BR321" s="19" t="str">
        <f t="shared" si="37"/>
        <v>*</v>
      </c>
      <c r="BS321" s="19" t="str">
        <f t="shared" si="38"/>
        <v>*</v>
      </c>
      <c r="BT321" s="208" t="str">
        <f t="shared" si="41"/>
        <v/>
      </c>
    </row>
    <row r="322" spans="1:72" x14ac:dyDescent="0.35">
      <c r="A322" s="47" t="str">
        <f t="shared" si="3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 t="shared" si="36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40"/>
        <v>Aderente</v>
      </c>
      <c r="BR322" s="19" t="str">
        <f t="shared" si="37"/>
        <v>*</v>
      </c>
      <c r="BS322" s="19" t="str">
        <f t="shared" si="38"/>
        <v>*</v>
      </c>
      <c r="BT322" s="208" t="str">
        <f t="shared" si="41"/>
        <v/>
      </c>
    </row>
    <row r="323" spans="1:72" x14ac:dyDescent="0.35">
      <c r="A323" s="47" t="str">
        <f t="shared" si="3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 t="shared" si="36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40"/>
        <v>Aderente</v>
      </c>
      <c r="BR323" s="19" t="str">
        <f t="shared" si="37"/>
        <v>*</v>
      </c>
      <c r="BS323" s="19" t="str">
        <f t="shared" si="38"/>
        <v>*</v>
      </c>
      <c r="BT323" s="208" t="str">
        <f t="shared" si="41"/>
        <v/>
      </c>
    </row>
    <row r="324" spans="1:72" x14ac:dyDescent="0.35">
      <c r="A324" s="47" t="str">
        <f t="shared" si="3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 t="shared" si="36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40"/>
        <v>Aderente</v>
      </c>
      <c r="BR324" s="19" t="str">
        <f t="shared" si="37"/>
        <v>*</v>
      </c>
      <c r="BS324" s="19" t="str">
        <f t="shared" si="38"/>
        <v>*</v>
      </c>
      <c r="BT324" s="208" t="str">
        <f t="shared" si="41"/>
        <v/>
      </c>
    </row>
    <row r="325" spans="1:72" x14ac:dyDescent="0.35">
      <c r="A325" s="47" t="str">
        <f t="shared" si="3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 t="shared" si="36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40"/>
        <v>Aderente</v>
      </c>
      <c r="BR325" s="19" t="str">
        <f t="shared" si="37"/>
        <v>*</v>
      </c>
      <c r="BS325" s="19" t="str">
        <f t="shared" si="38"/>
        <v>*</v>
      </c>
      <c r="BT325" s="208" t="str">
        <f t="shared" si="41"/>
        <v/>
      </c>
    </row>
    <row r="326" spans="1:72" x14ac:dyDescent="0.35">
      <c r="A326" s="47" t="str">
        <f t="shared" si="3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 t="shared" ref="AY326:AY389" si="42"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40"/>
        <v>Aderente</v>
      </c>
      <c r="BR326" s="19" t="str">
        <f t="shared" ref="BR326:BR389" si="43">IF(OR(B326="",F326=""),"*",AY326/P326)</f>
        <v>*</v>
      </c>
      <c r="BS326" s="19" t="str">
        <f t="shared" ref="BS326:BS389" si="44">IF(OR(B326="",F326=""),"*",BA326/Q326)</f>
        <v>*</v>
      </c>
      <c r="BT326" s="208" t="str">
        <f t="shared" si="41"/>
        <v/>
      </c>
    </row>
    <row r="327" spans="1:72" x14ac:dyDescent="0.35">
      <c r="A327" s="47" t="str">
        <f t="shared" si="3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 t="shared" si="42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40"/>
        <v>Aderente</v>
      </c>
      <c r="BR327" s="19" t="str">
        <f t="shared" si="43"/>
        <v>*</v>
      </c>
      <c r="BS327" s="19" t="str">
        <f t="shared" si="44"/>
        <v>*</v>
      </c>
      <c r="BT327" s="208" t="str">
        <f t="shared" si="41"/>
        <v/>
      </c>
    </row>
    <row r="328" spans="1:72" x14ac:dyDescent="0.35">
      <c r="A328" s="47" t="str">
        <f t="shared" si="3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 t="shared" si="42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40"/>
        <v>Aderente</v>
      </c>
      <c r="BR328" s="19" t="str">
        <f t="shared" si="43"/>
        <v>*</v>
      </c>
      <c r="BS328" s="19" t="str">
        <f t="shared" si="44"/>
        <v>*</v>
      </c>
      <c r="BT328" s="208" t="str">
        <f t="shared" si="41"/>
        <v/>
      </c>
    </row>
    <row r="329" spans="1:72" x14ac:dyDescent="0.35">
      <c r="A329" s="47" t="str">
        <f t="shared" si="3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 t="shared" si="42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40"/>
        <v>Aderente</v>
      </c>
      <c r="BR329" s="19" t="str">
        <f t="shared" si="43"/>
        <v>*</v>
      </c>
      <c r="BS329" s="19" t="str">
        <f t="shared" si="44"/>
        <v>*</v>
      </c>
      <c r="BT329" s="208" t="str">
        <f t="shared" si="41"/>
        <v/>
      </c>
    </row>
    <row r="330" spans="1:72" x14ac:dyDescent="0.35">
      <c r="A330" s="47" t="str">
        <f t="shared" si="3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 t="shared" si="42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40"/>
        <v>Aderente</v>
      </c>
      <c r="BR330" s="19" t="str">
        <f t="shared" si="43"/>
        <v>*</v>
      </c>
      <c r="BS330" s="19" t="str">
        <f t="shared" si="44"/>
        <v>*</v>
      </c>
      <c r="BT330" s="208" t="str">
        <f t="shared" si="41"/>
        <v/>
      </c>
    </row>
    <row r="331" spans="1:72" x14ac:dyDescent="0.35">
      <c r="A331" s="47" t="str">
        <f t="shared" si="3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 t="shared" si="42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40"/>
        <v>Aderente</v>
      </c>
      <c r="BR331" s="19" t="str">
        <f t="shared" si="43"/>
        <v>*</v>
      </c>
      <c r="BS331" s="19" t="str">
        <f t="shared" si="44"/>
        <v>*</v>
      </c>
      <c r="BT331" s="208" t="str">
        <f t="shared" si="41"/>
        <v/>
      </c>
    </row>
    <row r="332" spans="1:72" x14ac:dyDescent="0.35">
      <c r="A332" s="47" t="str">
        <f t="shared" si="3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 t="shared" si="42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40"/>
        <v>Aderente</v>
      </c>
      <c r="BR332" s="19" t="str">
        <f t="shared" si="43"/>
        <v>*</v>
      </c>
      <c r="BS332" s="19" t="str">
        <f t="shared" si="44"/>
        <v>*</v>
      </c>
      <c r="BT332" s="208" t="str">
        <f t="shared" si="41"/>
        <v/>
      </c>
    </row>
    <row r="333" spans="1:72" x14ac:dyDescent="0.35">
      <c r="A333" s="47" t="str">
        <f t="shared" si="3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 t="shared" si="42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40"/>
        <v>Aderente</v>
      </c>
      <c r="BR333" s="19" t="str">
        <f t="shared" si="43"/>
        <v>*</v>
      </c>
      <c r="BS333" s="19" t="str">
        <f t="shared" si="44"/>
        <v>*</v>
      </c>
      <c r="BT333" s="208" t="str">
        <f t="shared" si="41"/>
        <v/>
      </c>
    </row>
    <row r="334" spans="1:72" x14ac:dyDescent="0.35">
      <c r="A334" s="47" t="str">
        <f t="shared" si="3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 t="shared" si="42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40"/>
        <v>Aderente</v>
      </c>
      <c r="BR334" s="19" t="str">
        <f t="shared" si="43"/>
        <v>*</v>
      </c>
      <c r="BS334" s="19" t="str">
        <f t="shared" si="44"/>
        <v>*</v>
      </c>
      <c r="BT334" s="208" t="str">
        <f t="shared" si="41"/>
        <v/>
      </c>
    </row>
    <row r="335" spans="1:72" x14ac:dyDescent="0.35">
      <c r="A335" s="47" t="str">
        <f t="shared" si="3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 t="shared" si="42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40"/>
        <v>Aderente</v>
      </c>
      <c r="BR335" s="19" t="str">
        <f t="shared" si="43"/>
        <v>*</v>
      </c>
      <c r="BS335" s="19" t="str">
        <f t="shared" si="44"/>
        <v>*</v>
      </c>
      <c r="BT335" s="208" t="str">
        <f t="shared" si="41"/>
        <v/>
      </c>
    </row>
    <row r="336" spans="1:72" x14ac:dyDescent="0.35">
      <c r="A336" s="47" t="str">
        <f t="shared" si="3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 t="shared" si="42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40"/>
        <v>Aderente</v>
      </c>
      <c r="BR336" s="19" t="str">
        <f t="shared" si="43"/>
        <v>*</v>
      </c>
      <c r="BS336" s="19" t="str">
        <f t="shared" si="44"/>
        <v>*</v>
      </c>
      <c r="BT336" s="208" t="str">
        <f t="shared" si="41"/>
        <v/>
      </c>
    </row>
    <row r="337" spans="1:72" x14ac:dyDescent="0.35">
      <c r="A337" s="47" t="str">
        <f t="shared" si="3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 t="shared" si="42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40"/>
        <v>Aderente</v>
      </c>
      <c r="BR337" s="19" t="str">
        <f t="shared" si="43"/>
        <v>*</v>
      </c>
      <c r="BS337" s="19" t="str">
        <f t="shared" si="44"/>
        <v>*</v>
      </c>
      <c r="BT337" s="208" t="str">
        <f t="shared" si="41"/>
        <v/>
      </c>
    </row>
    <row r="338" spans="1:72" x14ac:dyDescent="0.35">
      <c r="A338" s="47" t="str">
        <f t="shared" si="3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 t="shared" si="42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40"/>
        <v>Aderente</v>
      </c>
      <c r="BR338" s="19" t="str">
        <f t="shared" si="43"/>
        <v>*</v>
      </c>
      <c r="BS338" s="19" t="str">
        <f t="shared" si="44"/>
        <v>*</v>
      </c>
      <c r="BT338" s="208" t="str">
        <f t="shared" si="41"/>
        <v/>
      </c>
    </row>
    <row r="339" spans="1:72" x14ac:dyDescent="0.35">
      <c r="A339" s="47" t="str">
        <f t="shared" si="3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 t="shared" si="42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40"/>
        <v>Aderente</v>
      </c>
      <c r="BR339" s="19" t="str">
        <f t="shared" si="43"/>
        <v>*</v>
      </c>
      <c r="BS339" s="19" t="str">
        <f t="shared" si="44"/>
        <v>*</v>
      </c>
      <c r="BT339" s="208" t="str">
        <f t="shared" si="41"/>
        <v/>
      </c>
    </row>
    <row r="340" spans="1:72" x14ac:dyDescent="0.35">
      <c r="A340" s="47" t="str">
        <f t="shared" si="3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 t="shared" si="42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40"/>
        <v>Aderente</v>
      </c>
      <c r="BR340" s="19" t="str">
        <f t="shared" si="43"/>
        <v>*</v>
      </c>
      <c r="BS340" s="19" t="str">
        <f t="shared" si="44"/>
        <v>*</v>
      </c>
      <c r="BT340" s="208" t="str">
        <f t="shared" si="41"/>
        <v/>
      </c>
    </row>
    <row r="341" spans="1:72" x14ac:dyDescent="0.35">
      <c r="A341" s="47" t="str">
        <f t="shared" si="3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 t="shared" si="42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40"/>
        <v>Aderente</v>
      </c>
      <c r="BR341" s="19" t="str">
        <f t="shared" si="43"/>
        <v>*</v>
      </c>
      <c r="BS341" s="19" t="str">
        <f t="shared" si="44"/>
        <v>*</v>
      </c>
      <c r="BT341" s="208" t="str">
        <f t="shared" si="41"/>
        <v/>
      </c>
    </row>
    <row r="342" spans="1:72" x14ac:dyDescent="0.35">
      <c r="A342" s="47" t="str">
        <f t="shared" si="3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 t="shared" si="42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40"/>
        <v>Aderente</v>
      </c>
      <c r="BR342" s="19" t="str">
        <f t="shared" si="43"/>
        <v>*</v>
      </c>
      <c r="BS342" s="19" t="str">
        <f t="shared" si="44"/>
        <v>*</v>
      </c>
      <c r="BT342" s="208" t="str">
        <f t="shared" si="41"/>
        <v/>
      </c>
    </row>
    <row r="343" spans="1:72" x14ac:dyDescent="0.35">
      <c r="A343" s="47" t="str">
        <f t="shared" si="3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 t="shared" si="42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40"/>
        <v>Aderente</v>
      </c>
      <c r="BR343" s="19" t="str">
        <f t="shared" si="43"/>
        <v>*</v>
      </c>
      <c r="BS343" s="19" t="str">
        <f t="shared" si="44"/>
        <v>*</v>
      </c>
      <c r="BT343" s="208" t="str">
        <f t="shared" si="41"/>
        <v/>
      </c>
    </row>
    <row r="344" spans="1:72" x14ac:dyDescent="0.35">
      <c r="A344" s="47" t="str">
        <f t="shared" si="3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 t="shared" si="42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40"/>
        <v>Aderente</v>
      </c>
      <c r="BR344" s="19" t="str">
        <f t="shared" si="43"/>
        <v>*</v>
      </c>
      <c r="BS344" s="19" t="str">
        <f t="shared" si="44"/>
        <v>*</v>
      </c>
      <c r="BT344" s="208" t="str">
        <f t="shared" si="41"/>
        <v/>
      </c>
    </row>
    <row r="345" spans="1:72" x14ac:dyDescent="0.35">
      <c r="A345" s="47" t="str">
        <f t="shared" si="3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 t="shared" si="42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40"/>
        <v>Aderente</v>
      </c>
      <c r="BR345" s="19" t="str">
        <f t="shared" si="43"/>
        <v>*</v>
      </c>
      <c r="BS345" s="19" t="str">
        <f t="shared" si="44"/>
        <v>*</v>
      </c>
      <c r="BT345" s="208" t="str">
        <f t="shared" si="41"/>
        <v/>
      </c>
    </row>
    <row r="346" spans="1:72" x14ac:dyDescent="0.35">
      <c r="A346" s="47" t="str">
        <f t="shared" si="3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 t="shared" si="42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40"/>
        <v>Aderente</v>
      </c>
      <c r="BR346" s="19" t="str">
        <f t="shared" si="43"/>
        <v>*</v>
      </c>
      <c r="BS346" s="19" t="str">
        <f t="shared" si="44"/>
        <v>*</v>
      </c>
      <c r="BT346" s="208" t="str">
        <f t="shared" si="41"/>
        <v/>
      </c>
    </row>
    <row r="347" spans="1:72" x14ac:dyDescent="0.35">
      <c r="A347" s="47" t="str">
        <f t="shared" si="3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 t="shared" si="42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40"/>
        <v>Aderente</v>
      </c>
      <c r="BR347" s="19" t="str">
        <f t="shared" si="43"/>
        <v>*</v>
      </c>
      <c r="BS347" s="19" t="str">
        <f t="shared" si="44"/>
        <v>*</v>
      </c>
      <c r="BT347" s="208" t="str">
        <f t="shared" si="41"/>
        <v/>
      </c>
    </row>
    <row r="348" spans="1:72" x14ac:dyDescent="0.35">
      <c r="A348" s="47" t="str">
        <f t="shared" si="3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 t="shared" si="42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40"/>
        <v>Aderente</v>
      </c>
      <c r="BR348" s="19" t="str">
        <f t="shared" si="43"/>
        <v>*</v>
      </c>
      <c r="BS348" s="19" t="str">
        <f t="shared" si="44"/>
        <v>*</v>
      </c>
      <c r="BT348" s="208" t="str">
        <f t="shared" si="41"/>
        <v/>
      </c>
    </row>
    <row r="349" spans="1:72" x14ac:dyDescent="0.35">
      <c r="A349" s="47" t="str">
        <f t="shared" si="3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 t="shared" si="42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40"/>
        <v>Aderente</v>
      </c>
      <c r="BR349" s="19" t="str">
        <f t="shared" si="43"/>
        <v>*</v>
      </c>
      <c r="BS349" s="19" t="str">
        <f t="shared" si="44"/>
        <v>*</v>
      </c>
      <c r="BT349" s="208" t="str">
        <f t="shared" si="41"/>
        <v/>
      </c>
    </row>
    <row r="350" spans="1:72" x14ac:dyDescent="0.35">
      <c r="A350" s="47" t="str">
        <f t="shared" si="3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 t="shared" si="42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40"/>
        <v>Aderente</v>
      </c>
      <c r="BR350" s="19" t="str">
        <f t="shared" si="43"/>
        <v>*</v>
      </c>
      <c r="BS350" s="19" t="str">
        <f t="shared" si="44"/>
        <v>*</v>
      </c>
      <c r="BT350" s="208" t="str">
        <f t="shared" si="41"/>
        <v/>
      </c>
    </row>
    <row r="351" spans="1:72" x14ac:dyDescent="0.35">
      <c r="A351" s="47" t="str">
        <f t="shared" si="3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 t="shared" si="42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40"/>
        <v>Aderente</v>
      </c>
      <c r="BR351" s="19" t="str">
        <f t="shared" si="43"/>
        <v>*</v>
      </c>
      <c r="BS351" s="19" t="str">
        <f t="shared" si="44"/>
        <v>*</v>
      </c>
      <c r="BT351" s="208" t="str">
        <f t="shared" si="41"/>
        <v/>
      </c>
    </row>
    <row r="352" spans="1:72" x14ac:dyDescent="0.35">
      <c r="A352" s="47" t="str">
        <f t="shared" si="3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 t="shared" si="42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40"/>
        <v>Aderente</v>
      </c>
      <c r="BR352" s="19" t="str">
        <f t="shared" si="43"/>
        <v>*</v>
      </c>
      <c r="BS352" s="19" t="str">
        <f t="shared" si="44"/>
        <v>*</v>
      </c>
      <c r="BT352" s="208" t="str">
        <f t="shared" si="41"/>
        <v/>
      </c>
    </row>
    <row r="353" spans="1:72" x14ac:dyDescent="0.35">
      <c r="A353" s="47" t="str">
        <f t="shared" si="3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 t="shared" si="42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40"/>
        <v>Aderente</v>
      </c>
      <c r="BR353" s="19" t="str">
        <f t="shared" si="43"/>
        <v>*</v>
      </c>
      <c r="BS353" s="19" t="str">
        <f t="shared" si="44"/>
        <v>*</v>
      </c>
      <c r="BT353" s="208" t="str">
        <f t="shared" si="41"/>
        <v/>
      </c>
    </row>
    <row r="354" spans="1:72" x14ac:dyDescent="0.35">
      <c r="A354" s="47" t="str">
        <f t="shared" si="3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 t="shared" si="42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40"/>
        <v>Aderente</v>
      </c>
      <c r="BR354" s="19" t="str">
        <f t="shared" si="43"/>
        <v>*</v>
      </c>
      <c r="BS354" s="19" t="str">
        <f t="shared" si="44"/>
        <v>*</v>
      </c>
      <c r="BT354" s="208" t="str">
        <f t="shared" si="41"/>
        <v/>
      </c>
    </row>
    <row r="355" spans="1:72" x14ac:dyDescent="0.35">
      <c r="A355" s="47" t="str">
        <f t="shared" si="3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 t="shared" si="42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40"/>
        <v>Aderente</v>
      </c>
      <c r="BR355" s="19" t="str">
        <f t="shared" si="43"/>
        <v>*</v>
      </c>
      <c r="BS355" s="19" t="str">
        <f t="shared" si="44"/>
        <v>*</v>
      </c>
      <c r="BT355" s="208" t="str">
        <f t="shared" si="41"/>
        <v/>
      </c>
    </row>
    <row r="356" spans="1:72" x14ac:dyDescent="0.35">
      <c r="A356" s="47" t="str">
        <f t="shared" si="3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 t="shared" si="42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40"/>
        <v>Aderente</v>
      </c>
      <c r="BR356" s="19" t="str">
        <f t="shared" si="43"/>
        <v>*</v>
      </c>
      <c r="BS356" s="19" t="str">
        <f t="shared" si="44"/>
        <v>*</v>
      </c>
      <c r="BT356" s="208" t="str">
        <f t="shared" si="41"/>
        <v/>
      </c>
    </row>
    <row r="357" spans="1:72" x14ac:dyDescent="0.35">
      <c r="A357" s="47" t="str">
        <f t="shared" si="3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 t="shared" si="42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40"/>
        <v>Aderente</v>
      </c>
      <c r="BR357" s="19" t="str">
        <f t="shared" si="43"/>
        <v>*</v>
      </c>
      <c r="BS357" s="19" t="str">
        <f t="shared" si="44"/>
        <v>*</v>
      </c>
      <c r="BT357" s="208" t="str">
        <f t="shared" si="41"/>
        <v/>
      </c>
    </row>
    <row r="358" spans="1:72" x14ac:dyDescent="0.35">
      <c r="A358" s="47" t="str">
        <f t="shared" si="3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 t="shared" si="42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40"/>
        <v>Aderente</v>
      </c>
      <c r="BR358" s="19" t="str">
        <f t="shared" si="43"/>
        <v>*</v>
      </c>
      <c r="BS358" s="19" t="str">
        <f t="shared" si="44"/>
        <v>*</v>
      </c>
      <c r="BT358" s="208" t="str">
        <f t="shared" si="41"/>
        <v/>
      </c>
    </row>
    <row r="359" spans="1:72" x14ac:dyDescent="0.35">
      <c r="A359" s="47" t="str">
        <f t="shared" si="3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 t="shared" si="42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40"/>
        <v>Aderente</v>
      </c>
      <c r="BR359" s="19" t="str">
        <f t="shared" si="43"/>
        <v>*</v>
      </c>
      <c r="BS359" s="19" t="str">
        <f t="shared" si="44"/>
        <v>*</v>
      </c>
      <c r="BT359" s="208" t="str">
        <f t="shared" si="41"/>
        <v/>
      </c>
    </row>
    <row r="360" spans="1:72" x14ac:dyDescent="0.35">
      <c r="A360" s="47" t="str">
        <f t="shared" si="3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 t="shared" si="42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40"/>
        <v>Aderente</v>
      </c>
      <c r="BR360" s="19" t="str">
        <f t="shared" si="43"/>
        <v>*</v>
      </c>
      <c r="BS360" s="19" t="str">
        <f t="shared" si="44"/>
        <v>*</v>
      </c>
      <c r="BT360" s="208" t="str">
        <f t="shared" si="41"/>
        <v/>
      </c>
    </row>
    <row r="361" spans="1:72" x14ac:dyDescent="0.35">
      <c r="A361" s="47" t="str">
        <f t="shared" si="3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 t="shared" si="42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40"/>
        <v>Aderente</v>
      </c>
      <c r="BR361" s="19" t="str">
        <f t="shared" si="43"/>
        <v>*</v>
      </c>
      <c r="BS361" s="19" t="str">
        <f t="shared" si="44"/>
        <v>*</v>
      </c>
      <c r="BT361" s="208" t="str">
        <f t="shared" si="41"/>
        <v/>
      </c>
    </row>
    <row r="362" spans="1:72" x14ac:dyDescent="0.35">
      <c r="A362" s="47" t="str">
        <f t="shared" si="3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 t="shared" si="42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40"/>
        <v>Aderente</v>
      </c>
      <c r="BR362" s="19" t="str">
        <f t="shared" si="43"/>
        <v>*</v>
      </c>
      <c r="BS362" s="19" t="str">
        <f t="shared" si="44"/>
        <v>*</v>
      </c>
      <c r="BT362" s="208" t="str">
        <f t="shared" si="41"/>
        <v/>
      </c>
    </row>
    <row r="363" spans="1:72" x14ac:dyDescent="0.35">
      <c r="A363" s="47" t="str">
        <f t="shared" si="3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 t="shared" si="42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40"/>
        <v>Aderente</v>
      </c>
      <c r="BR363" s="19" t="str">
        <f t="shared" si="43"/>
        <v>*</v>
      </c>
      <c r="BS363" s="19" t="str">
        <f t="shared" si="44"/>
        <v>*</v>
      </c>
      <c r="BT363" s="208" t="str">
        <f t="shared" si="41"/>
        <v/>
      </c>
    </row>
    <row r="364" spans="1:72" x14ac:dyDescent="0.35">
      <c r="A364" s="47" t="str">
        <f t="shared" si="3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 t="shared" si="42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40"/>
        <v>Aderente</v>
      </c>
      <c r="BR364" s="19" t="str">
        <f t="shared" si="43"/>
        <v>*</v>
      </c>
      <c r="BS364" s="19" t="str">
        <f t="shared" si="44"/>
        <v>*</v>
      </c>
      <c r="BT364" s="208" t="str">
        <f t="shared" si="41"/>
        <v/>
      </c>
    </row>
    <row r="365" spans="1:72" x14ac:dyDescent="0.35">
      <c r="A365" s="47" t="str">
        <f t="shared" ref="A365:A428" si="45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 t="shared" si="42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46">IF(AND(BR365&lt;1,BS365&lt;1),"Produção e Intervalo",IF(BR365&lt;1,"Intervalo",IF(BS365&lt;1,"Produção","Aderente")))</f>
        <v>Aderente</v>
      </c>
      <c r="BR365" s="19" t="str">
        <f t="shared" si="43"/>
        <v>*</v>
      </c>
      <c r="BS365" s="19" t="str">
        <f t="shared" si="44"/>
        <v>*</v>
      </c>
      <c r="BT365" s="208" t="str">
        <f t="shared" ref="BT365:BT428" si="47">IF(BN365="","",SUBSTITUTE(BM365," ","")&amp;SUBSTITUTE(BN365," ",""))</f>
        <v/>
      </c>
    </row>
    <row r="366" spans="1:72" x14ac:dyDescent="0.35">
      <c r="A366" s="47" t="str">
        <f t="shared" si="45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 t="shared" si="42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46"/>
        <v>Aderente</v>
      </c>
      <c r="BR366" s="19" t="str">
        <f t="shared" si="43"/>
        <v>*</v>
      </c>
      <c r="BS366" s="19" t="str">
        <f t="shared" si="44"/>
        <v>*</v>
      </c>
      <c r="BT366" s="208" t="str">
        <f t="shared" si="47"/>
        <v/>
      </c>
    </row>
    <row r="367" spans="1:72" x14ac:dyDescent="0.35">
      <c r="A367" s="47" t="str">
        <f t="shared" si="45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 t="shared" si="42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46"/>
        <v>Aderente</v>
      </c>
      <c r="BR367" s="19" t="str">
        <f t="shared" si="43"/>
        <v>*</v>
      </c>
      <c r="BS367" s="19" t="str">
        <f t="shared" si="44"/>
        <v>*</v>
      </c>
      <c r="BT367" s="208" t="str">
        <f t="shared" si="47"/>
        <v/>
      </c>
    </row>
    <row r="368" spans="1:72" x14ac:dyDescent="0.35">
      <c r="A368" s="47" t="str">
        <f t="shared" si="45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 t="shared" si="42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46"/>
        <v>Aderente</v>
      </c>
      <c r="BR368" s="19" t="str">
        <f t="shared" si="43"/>
        <v>*</v>
      </c>
      <c r="BS368" s="19" t="str">
        <f t="shared" si="44"/>
        <v>*</v>
      </c>
      <c r="BT368" s="208" t="str">
        <f t="shared" si="47"/>
        <v/>
      </c>
    </row>
    <row r="369" spans="1:72" x14ac:dyDescent="0.35">
      <c r="A369" s="47" t="str">
        <f t="shared" si="45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 t="shared" si="42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46"/>
        <v>Aderente</v>
      </c>
      <c r="BR369" s="19" t="str">
        <f t="shared" si="43"/>
        <v>*</v>
      </c>
      <c r="BS369" s="19" t="str">
        <f t="shared" si="44"/>
        <v>*</v>
      </c>
      <c r="BT369" s="208" t="str">
        <f t="shared" si="47"/>
        <v/>
      </c>
    </row>
    <row r="370" spans="1:72" x14ac:dyDescent="0.35">
      <c r="A370" s="47" t="str">
        <f t="shared" si="45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 t="shared" si="42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46"/>
        <v>Aderente</v>
      </c>
      <c r="BR370" s="19" t="str">
        <f t="shared" si="43"/>
        <v>*</v>
      </c>
      <c r="BS370" s="19" t="str">
        <f t="shared" si="44"/>
        <v>*</v>
      </c>
      <c r="BT370" s="208" t="str">
        <f t="shared" si="47"/>
        <v/>
      </c>
    </row>
    <row r="371" spans="1:72" x14ac:dyDescent="0.35">
      <c r="A371" s="47" t="str">
        <f t="shared" si="45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 t="shared" si="42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46"/>
        <v>Aderente</v>
      </c>
      <c r="BR371" s="19" t="str">
        <f t="shared" si="43"/>
        <v>*</v>
      </c>
      <c r="BS371" s="19" t="str">
        <f t="shared" si="44"/>
        <v>*</v>
      </c>
      <c r="BT371" s="208" t="str">
        <f t="shared" si="47"/>
        <v/>
      </c>
    </row>
    <row r="372" spans="1:72" x14ac:dyDescent="0.35">
      <c r="A372" s="47" t="str">
        <f t="shared" si="45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 t="shared" si="42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46"/>
        <v>Aderente</v>
      </c>
      <c r="BR372" s="19" t="str">
        <f t="shared" si="43"/>
        <v>*</v>
      </c>
      <c r="BS372" s="19" t="str">
        <f t="shared" si="44"/>
        <v>*</v>
      </c>
      <c r="BT372" s="208" t="str">
        <f t="shared" si="47"/>
        <v/>
      </c>
    </row>
    <row r="373" spans="1:72" x14ac:dyDescent="0.35">
      <c r="A373" s="47" t="str">
        <f t="shared" si="45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 t="shared" si="42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46"/>
        <v>Aderente</v>
      </c>
      <c r="BR373" s="19" t="str">
        <f t="shared" si="43"/>
        <v>*</v>
      </c>
      <c r="BS373" s="19" t="str">
        <f t="shared" si="44"/>
        <v>*</v>
      </c>
      <c r="BT373" s="208" t="str">
        <f t="shared" si="47"/>
        <v/>
      </c>
    </row>
    <row r="374" spans="1:72" x14ac:dyDescent="0.35">
      <c r="A374" s="47" t="str">
        <f t="shared" si="45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 t="shared" si="42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46"/>
        <v>Aderente</v>
      </c>
      <c r="BR374" s="19" t="str">
        <f t="shared" si="43"/>
        <v>*</v>
      </c>
      <c r="BS374" s="19" t="str">
        <f t="shared" si="44"/>
        <v>*</v>
      </c>
      <c r="BT374" s="208" t="str">
        <f t="shared" si="47"/>
        <v/>
      </c>
    </row>
    <row r="375" spans="1:72" x14ac:dyDescent="0.35">
      <c r="A375" s="47" t="str">
        <f t="shared" si="45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 t="shared" si="42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46"/>
        <v>Aderente</v>
      </c>
      <c r="BR375" s="19" t="str">
        <f t="shared" si="43"/>
        <v>*</v>
      </c>
      <c r="BS375" s="19" t="str">
        <f t="shared" si="44"/>
        <v>*</v>
      </c>
      <c r="BT375" s="208" t="str">
        <f t="shared" si="47"/>
        <v/>
      </c>
    </row>
    <row r="376" spans="1:72" x14ac:dyDescent="0.35">
      <c r="A376" s="47" t="str">
        <f t="shared" si="45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 t="shared" si="42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46"/>
        <v>Aderente</v>
      </c>
      <c r="BR376" s="19" t="str">
        <f t="shared" si="43"/>
        <v>*</v>
      </c>
      <c r="BS376" s="19" t="str">
        <f t="shared" si="44"/>
        <v>*</v>
      </c>
      <c r="BT376" s="208" t="str">
        <f t="shared" si="47"/>
        <v/>
      </c>
    </row>
    <row r="377" spans="1:72" x14ac:dyDescent="0.35">
      <c r="A377" s="47" t="str">
        <f t="shared" si="45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 t="shared" si="42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46"/>
        <v>Aderente</v>
      </c>
      <c r="BR377" s="19" t="str">
        <f t="shared" si="43"/>
        <v>*</v>
      </c>
      <c r="BS377" s="19" t="str">
        <f t="shared" si="44"/>
        <v>*</v>
      </c>
      <c r="BT377" s="208" t="str">
        <f t="shared" si="47"/>
        <v/>
      </c>
    </row>
    <row r="378" spans="1:72" x14ac:dyDescent="0.35">
      <c r="A378" s="47" t="str">
        <f t="shared" si="45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 t="shared" si="42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46"/>
        <v>Aderente</v>
      </c>
      <c r="BR378" s="19" t="str">
        <f t="shared" si="43"/>
        <v>*</v>
      </c>
      <c r="BS378" s="19" t="str">
        <f t="shared" si="44"/>
        <v>*</v>
      </c>
      <c r="BT378" s="208" t="str">
        <f t="shared" si="47"/>
        <v/>
      </c>
    </row>
    <row r="379" spans="1:72" x14ac:dyDescent="0.35">
      <c r="A379" s="47" t="str">
        <f t="shared" si="45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 t="shared" si="42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46"/>
        <v>Aderente</v>
      </c>
      <c r="BR379" s="19" t="str">
        <f t="shared" si="43"/>
        <v>*</v>
      </c>
      <c r="BS379" s="19" t="str">
        <f t="shared" si="44"/>
        <v>*</v>
      </c>
      <c r="BT379" s="208" t="str">
        <f t="shared" si="47"/>
        <v/>
      </c>
    </row>
    <row r="380" spans="1:72" x14ac:dyDescent="0.35">
      <c r="A380" s="47" t="str">
        <f t="shared" si="45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 t="shared" si="42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46"/>
        <v>Aderente</v>
      </c>
      <c r="BR380" s="19" t="str">
        <f t="shared" si="43"/>
        <v>*</v>
      </c>
      <c r="BS380" s="19" t="str">
        <f t="shared" si="44"/>
        <v>*</v>
      </c>
      <c r="BT380" s="208" t="str">
        <f t="shared" si="47"/>
        <v/>
      </c>
    </row>
    <row r="381" spans="1:72" x14ac:dyDescent="0.35">
      <c r="A381" s="47" t="str">
        <f t="shared" si="45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 t="shared" si="42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46"/>
        <v>Aderente</v>
      </c>
      <c r="BR381" s="19" t="str">
        <f t="shared" si="43"/>
        <v>*</v>
      </c>
      <c r="BS381" s="19" t="str">
        <f t="shared" si="44"/>
        <v>*</v>
      </c>
      <c r="BT381" s="208" t="str">
        <f t="shared" si="47"/>
        <v/>
      </c>
    </row>
    <row r="382" spans="1:72" x14ac:dyDescent="0.35">
      <c r="A382" s="47" t="str">
        <f t="shared" si="45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 t="shared" si="42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46"/>
        <v>Aderente</v>
      </c>
      <c r="BR382" s="19" t="str">
        <f t="shared" si="43"/>
        <v>*</v>
      </c>
      <c r="BS382" s="19" t="str">
        <f t="shared" si="44"/>
        <v>*</v>
      </c>
      <c r="BT382" s="208" t="str">
        <f t="shared" si="47"/>
        <v/>
      </c>
    </row>
    <row r="383" spans="1:72" x14ac:dyDescent="0.35">
      <c r="A383" s="47" t="str">
        <f t="shared" si="45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 t="shared" si="42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46"/>
        <v>Aderente</v>
      </c>
      <c r="BR383" s="19" t="str">
        <f t="shared" si="43"/>
        <v>*</v>
      </c>
      <c r="BS383" s="19" t="str">
        <f t="shared" si="44"/>
        <v>*</v>
      </c>
      <c r="BT383" s="208" t="str">
        <f t="shared" si="47"/>
        <v/>
      </c>
    </row>
    <row r="384" spans="1:72" x14ac:dyDescent="0.35">
      <c r="A384" s="47" t="str">
        <f t="shared" si="45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 t="shared" si="42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46"/>
        <v>Aderente</v>
      </c>
      <c r="BR384" s="19" t="str">
        <f t="shared" si="43"/>
        <v>*</v>
      </c>
      <c r="BS384" s="19" t="str">
        <f t="shared" si="44"/>
        <v>*</v>
      </c>
      <c r="BT384" s="208" t="str">
        <f t="shared" si="47"/>
        <v/>
      </c>
    </row>
    <row r="385" spans="1:72" x14ac:dyDescent="0.35">
      <c r="A385" s="47" t="str">
        <f t="shared" si="45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 t="shared" si="42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46"/>
        <v>Aderente</v>
      </c>
      <c r="BR385" s="19" t="str">
        <f t="shared" si="43"/>
        <v>*</v>
      </c>
      <c r="BS385" s="19" t="str">
        <f t="shared" si="44"/>
        <v>*</v>
      </c>
      <c r="BT385" s="208" t="str">
        <f t="shared" si="47"/>
        <v/>
      </c>
    </row>
    <row r="386" spans="1:72" x14ac:dyDescent="0.35">
      <c r="A386" s="47" t="str">
        <f t="shared" si="45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 t="shared" si="42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46"/>
        <v>Aderente</v>
      </c>
      <c r="BR386" s="19" t="str">
        <f t="shared" si="43"/>
        <v>*</v>
      </c>
      <c r="BS386" s="19" t="str">
        <f t="shared" si="44"/>
        <v>*</v>
      </c>
      <c r="BT386" s="208" t="str">
        <f t="shared" si="47"/>
        <v/>
      </c>
    </row>
    <row r="387" spans="1:72" x14ac:dyDescent="0.35">
      <c r="A387" s="47" t="str">
        <f t="shared" si="45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 t="shared" si="42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46"/>
        <v>Aderente</v>
      </c>
      <c r="BR387" s="19" t="str">
        <f t="shared" si="43"/>
        <v>*</v>
      </c>
      <c r="BS387" s="19" t="str">
        <f t="shared" si="44"/>
        <v>*</v>
      </c>
      <c r="BT387" s="208" t="str">
        <f t="shared" si="47"/>
        <v/>
      </c>
    </row>
    <row r="388" spans="1:72" x14ac:dyDescent="0.35">
      <c r="A388" s="47" t="str">
        <f t="shared" si="45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 t="shared" si="42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46"/>
        <v>Aderente</v>
      </c>
      <c r="BR388" s="19" t="str">
        <f t="shared" si="43"/>
        <v>*</v>
      </c>
      <c r="BS388" s="19" t="str">
        <f t="shared" si="44"/>
        <v>*</v>
      </c>
      <c r="BT388" s="208" t="str">
        <f t="shared" si="47"/>
        <v/>
      </c>
    </row>
    <row r="389" spans="1:72" x14ac:dyDescent="0.35">
      <c r="A389" s="47" t="str">
        <f t="shared" si="45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 t="shared" si="42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46"/>
        <v>Aderente</v>
      </c>
      <c r="BR389" s="19" t="str">
        <f t="shared" si="43"/>
        <v>*</v>
      </c>
      <c r="BS389" s="19" t="str">
        <f t="shared" si="44"/>
        <v>*</v>
      </c>
      <c r="BT389" s="208" t="str">
        <f t="shared" si="47"/>
        <v/>
      </c>
    </row>
    <row r="390" spans="1:72" x14ac:dyDescent="0.35">
      <c r="A390" s="47" t="str">
        <f t="shared" si="45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 t="shared" ref="AY390:AY453" si="48"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46"/>
        <v>Aderente</v>
      </c>
      <c r="BR390" s="19" t="str">
        <f t="shared" ref="BR390:BR453" si="49">IF(OR(B390="",F390=""),"*",AY390/P390)</f>
        <v>*</v>
      </c>
      <c r="BS390" s="19" t="str">
        <f t="shared" ref="BS390:BS453" si="50">IF(OR(B390="",F390=""),"*",BA390/Q390)</f>
        <v>*</v>
      </c>
      <c r="BT390" s="208" t="str">
        <f t="shared" si="47"/>
        <v/>
      </c>
    </row>
    <row r="391" spans="1:72" x14ac:dyDescent="0.35">
      <c r="A391" s="47" t="str">
        <f t="shared" si="45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 t="shared" si="48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46"/>
        <v>Aderente</v>
      </c>
      <c r="BR391" s="19" t="str">
        <f t="shared" si="49"/>
        <v>*</v>
      </c>
      <c r="BS391" s="19" t="str">
        <f t="shared" si="50"/>
        <v>*</v>
      </c>
      <c r="BT391" s="208" t="str">
        <f t="shared" si="47"/>
        <v/>
      </c>
    </row>
    <row r="392" spans="1:72" x14ac:dyDescent="0.35">
      <c r="A392" s="47" t="str">
        <f t="shared" si="45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 t="shared" si="48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6"/>
        <v>Aderente</v>
      </c>
      <c r="BR392" s="19" t="str">
        <f t="shared" si="49"/>
        <v>*</v>
      </c>
      <c r="BS392" s="19" t="str">
        <f t="shared" si="50"/>
        <v>*</v>
      </c>
      <c r="BT392" s="208" t="str">
        <f t="shared" si="47"/>
        <v/>
      </c>
    </row>
    <row r="393" spans="1:72" x14ac:dyDescent="0.35">
      <c r="A393" s="47" t="str">
        <f t="shared" si="45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 t="shared" si="48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6"/>
        <v>Aderente</v>
      </c>
      <c r="BR393" s="19" t="str">
        <f t="shared" si="49"/>
        <v>*</v>
      </c>
      <c r="BS393" s="19" t="str">
        <f t="shared" si="50"/>
        <v>*</v>
      </c>
      <c r="BT393" s="208" t="str">
        <f t="shared" si="47"/>
        <v/>
      </c>
    </row>
    <row r="394" spans="1:72" x14ac:dyDescent="0.35">
      <c r="A394" s="47" t="str">
        <f t="shared" si="45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 t="shared" si="48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6"/>
        <v>Aderente</v>
      </c>
      <c r="BR394" s="19" t="str">
        <f t="shared" si="49"/>
        <v>*</v>
      </c>
      <c r="BS394" s="19" t="str">
        <f t="shared" si="50"/>
        <v>*</v>
      </c>
      <c r="BT394" s="208" t="str">
        <f t="shared" si="47"/>
        <v/>
      </c>
    </row>
    <row r="395" spans="1:72" x14ac:dyDescent="0.35">
      <c r="A395" s="47" t="str">
        <f t="shared" si="45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 t="shared" si="48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6"/>
        <v>Aderente</v>
      </c>
      <c r="BR395" s="19" t="str">
        <f t="shared" si="49"/>
        <v>*</v>
      </c>
      <c r="BS395" s="19" t="str">
        <f t="shared" si="50"/>
        <v>*</v>
      </c>
      <c r="BT395" s="208" t="str">
        <f t="shared" si="47"/>
        <v/>
      </c>
    </row>
    <row r="396" spans="1:72" x14ac:dyDescent="0.35">
      <c r="A396" s="47" t="str">
        <f t="shared" si="45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 t="shared" si="48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6"/>
        <v>Aderente</v>
      </c>
      <c r="BR396" s="19" t="str">
        <f t="shared" si="49"/>
        <v>*</v>
      </c>
      <c r="BS396" s="19" t="str">
        <f t="shared" si="50"/>
        <v>*</v>
      </c>
      <c r="BT396" s="208" t="str">
        <f t="shared" si="47"/>
        <v/>
      </c>
    </row>
    <row r="397" spans="1:72" x14ac:dyDescent="0.35">
      <c r="A397" s="47" t="str">
        <f t="shared" si="45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 t="shared" si="48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6"/>
        <v>Aderente</v>
      </c>
      <c r="BR397" s="19" t="str">
        <f t="shared" si="49"/>
        <v>*</v>
      </c>
      <c r="BS397" s="19" t="str">
        <f t="shared" si="50"/>
        <v>*</v>
      </c>
      <c r="BT397" s="208" t="str">
        <f t="shared" si="47"/>
        <v/>
      </c>
    </row>
    <row r="398" spans="1:72" x14ac:dyDescent="0.35">
      <c r="A398" s="47" t="str">
        <f t="shared" si="45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 t="shared" si="48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6"/>
        <v>Aderente</v>
      </c>
      <c r="BR398" s="19" t="str">
        <f t="shared" si="49"/>
        <v>*</v>
      </c>
      <c r="BS398" s="19" t="str">
        <f t="shared" si="50"/>
        <v>*</v>
      </c>
      <c r="BT398" s="208" t="str">
        <f t="shared" si="47"/>
        <v/>
      </c>
    </row>
    <row r="399" spans="1:72" x14ac:dyDescent="0.35">
      <c r="A399" s="47" t="str">
        <f t="shared" si="45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 t="shared" si="48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6"/>
        <v>Aderente</v>
      </c>
      <c r="BR399" s="19" t="str">
        <f t="shared" si="49"/>
        <v>*</v>
      </c>
      <c r="BS399" s="19" t="str">
        <f t="shared" si="50"/>
        <v>*</v>
      </c>
      <c r="BT399" s="208" t="str">
        <f t="shared" si="47"/>
        <v/>
      </c>
    </row>
    <row r="400" spans="1:72" x14ac:dyDescent="0.35">
      <c r="A400" s="47" t="str">
        <f t="shared" si="45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 t="shared" si="48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6"/>
        <v>Aderente</v>
      </c>
      <c r="BR400" s="19" t="str">
        <f t="shared" si="49"/>
        <v>*</v>
      </c>
      <c r="BS400" s="19" t="str">
        <f t="shared" si="50"/>
        <v>*</v>
      </c>
      <c r="BT400" s="208" t="str">
        <f t="shared" si="47"/>
        <v/>
      </c>
    </row>
    <row r="401" spans="1:72" x14ac:dyDescent="0.35">
      <c r="A401" s="47" t="str">
        <f t="shared" si="45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 t="shared" si="48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6"/>
        <v>Aderente</v>
      </c>
      <c r="BR401" s="19" t="str">
        <f t="shared" si="49"/>
        <v>*</v>
      </c>
      <c r="BS401" s="19" t="str">
        <f t="shared" si="50"/>
        <v>*</v>
      </c>
      <c r="BT401" s="208" t="str">
        <f t="shared" si="47"/>
        <v/>
      </c>
    </row>
    <row r="402" spans="1:72" x14ac:dyDescent="0.35">
      <c r="A402" s="47" t="str">
        <f t="shared" si="45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 t="shared" si="48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6"/>
        <v>Aderente</v>
      </c>
      <c r="BR402" s="19" t="str">
        <f t="shared" si="49"/>
        <v>*</v>
      </c>
      <c r="BS402" s="19" t="str">
        <f t="shared" si="50"/>
        <v>*</v>
      </c>
      <c r="BT402" s="208" t="str">
        <f t="shared" si="47"/>
        <v/>
      </c>
    </row>
    <row r="403" spans="1:72" x14ac:dyDescent="0.35">
      <c r="A403" s="47" t="str">
        <f t="shared" si="45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 t="shared" si="48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6"/>
        <v>Aderente</v>
      </c>
      <c r="BR403" s="19" t="str">
        <f t="shared" si="49"/>
        <v>*</v>
      </c>
      <c r="BS403" s="19" t="str">
        <f t="shared" si="50"/>
        <v>*</v>
      </c>
      <c r="BT403" s="208" t="str">
        <f t="shared" si="47"/>
        <v/>
      </c>
    </row>
    <row r="404" spans="1:72" x14ac:dyDescent="0.35">
      <c r="A404" s="47" t="str">
        <f t="shared" si="45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 t="shared" si="48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6"/>
        <v>Aderente</v>
      </c>
      <c r="BR404" s="19" t="str">
        <f t="shared" si="49"/>
        <v>*</v>
      </c>
      <c r="BS404" s="19" t="str">
        <f t="shared" si="50"/>
        <v>*</v>
      </c>
      <c r="BT404" s="208" t="str">
        <f t="shared" si="47"/>
        <v/>
      </c>
    </row>
    <row r="405" spans="1:72" x14ac:dyDescent="0.35">
      <c r="A405" s="47" t="str">
        <f t="shared" si="45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 t="shared" si="48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6"/>
        <v>Aderente</v>
      </c>
      <c r="BR405" s="19" t="str">
        <f t="shared" si="49"/>
        <v>*</v>
      </c>
      <c r="BS405" s="19" t="str">
        <f t="shared" si="50"/>
        <v>*</v>
      </c>
      <c r="BT405" s="208" t="str">
        <f t="shared" si="47"/>
        <v/>
      </c>
    </row>
    <row r="406" spans="1:72" x14ac:dyDescent="0.35">
      <c r="A406" s="47" t="str">
        <f t="shared" si="45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 t="shared" si="48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6"/>
        <v>Aderente</v>
      </c>
      <c r="BR406" s="19" t="str">
        <f t="shared" si="49"/>
        <v>*</v>
      </c>
      <c r="BS406" s="19" t="str">
        <f t="shared" si="50"/>
        <v>*</v>
      </c>
      <c r="BT406" s="208" t="str">
        <f t="shared" si="47"/>
        <v/>
      </c>
    </row>
    <row r="407" spans="1:72" x14ac:dyDescent="0.35">
      <c r="A407" s="47" t="str">
        <f t="shared" si="45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 t="shared" si="48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6"/>
        <v>Aderente</v>
      </c>
      <c r="BR407" s="19" t="str">
        <f t="shared" si="49"/>
        <v>*</v>
      </c>
      <c r="BS407" s="19" t="str">
        <f t="shared" si="50"/>
        <v>*</v>
      </c>
      <c r="BT407" s="208" t="str">
        <f t="shared" si="47"/>
        <v/>
      </c>
    </row>
    <row r="408" spans="1:72" x14ac:dyDescent="0.35">
      <c r="A408" s="47" t="str">
        <f t="shared" si="45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 t="shared" si="48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6"/>
        <v>Aderente</v>
      </c>
      <c r="BR408" s="19" t="str">
        <f t="shared" si="49"/>
        <v>*</v>
      </c>
      <c r="BS408" s="19" t="str">
        <f t="shared" si="50"/>
        <v>*</v>
      </c>
      <c r="BT408" s="208" t="str">
        <f t="shared" si="47"/>
        <v/>
      </c>
    </row>
    <row r="409" spans="1:72" x14ac:dyDescent="0.35">
      <c r="A409" s="47" t="str">
        <f t="shared" si="45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 t="shared" si="48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6"/>
        <v>Aderente</v>
      </c>
      <c r="BR409" s="19" t="str">
        <f t="shared" si="49"/>
        <v>*</v>
      </c>
      <c r="BS409" s="19" t="str">
        <f t="shared" si="50"/>
        <v>*</v>
      </c>
      <c r="BT409" s="208" t="str">
        <f t="shared" si="47"/>
        <v/>
      </c>
    </row>
    <row r="410" spans="1:72" x14ac:dyDescent="0.35">
      <c r="A410" s="47" t="str">
        <f t="shared" si="45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 t="shared" si="48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6"/>
        <v>Aderente</v>
      </c>
      <c r="BR410" s="19" t="str">
        <f t="shared" si="49"/>
        <v>*</v>
      </c>
      <c r="BS410" s="19" t="str">
        <f t="shared" si="50"/>
        <v>*</v>
      </c>
      <c r="BT410" s="208" t="str">
        <f t="shared" si="47"/>
        <v/>
      </c>
    </row>
    <row r="411" spans="1:72" x14ac:dyDescent="0.35">
      <c r="A411" s="47" t="str">
        <f t="shared" si="45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 t="shared" si="48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6"/>
        <v>Aderente</v>
      </c>
      <c r="BR411" s="19" t="str">
        <f t="shared" si="49"/>
        <v>*</v>
      </c>
      <c r="BS411" s="19" t="str">
        <f t="shared" si="50"/>
        <v>*</v>
      </c>
      <c r="BT411" s="208" t="str">
        <f t="shared" si="47"/>
        <v/>
      </c>
    </row>
    <row r="412" spans="1:72" x14ac:dyDescent="0.35">
      <c r="A412" s="47" t="str">
        <f t="shared" si="45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 t="shared" si="48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6"/>
        <v>Aderente</v>
      </c>
      <c r="BR412" s="19" t="str">
        <f t="shared" si="49"/>
        <v>*</v>
      </c>
      <c r="BS412" s="19" t="str">
        <f t="shared" si="50"/>
        <v>*</v>
      </c>
      <c r="BT412" s="208" t="str">
        <f t="shared" si="47"/>
        <v/>
      </c>
    </row>
    <row r="413" spans="1:72" x14ac:dyDescent="0.35">
      <c r="A413" s="47" t="str">
        <f t="shared" si="45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 t="shared" si="48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6"/>
        <v>Aderente</v>
      </c>
      <c r="BR413" s="19" t="str">
        <f t="shared" si="49"/>
        <v>*</v>
      </c>
      <c r="BS413" s="19" t="str">
        <f t="shared" si="50"/>
        <v>*</v>
      </c>
      <c r="BT413" s="208" t="str">
        <f t="shared" si="47"/>
        <v/>
      </c>
    </row>
    <row r="414" spans="1:72" x14ac:dyDescent="0.35">
      <c r="A414" s="47" t="str">
        <f t="shared" si="45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 t="shared" si="48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6"/>
        <v>Aderente</v>
      </c>
      <c r="BR414" s="19" t="str">
        <f t="shared" si="49"/>
        <v>*</v>
      </c>
      <c r="BS414" s="19" t="str">
        <f t="shared" si="50"/>
        <v>*</v>
      </c>
      <c r="BT414" s="208" t="str">
        <f t="shared" si="47"/>
        <v/>
      </c>
    </row>
    <row r="415" spans="1:72" x14ac:dyDescent="0.35">
      <c r="A415" s="47" t="str">
        <f t="shared" si="45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 t="shared" si="48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6"/>
        <v>Aderente</v>
      </c>
      <c r="BR415" s="19" t="str">
        <f t="shared" si="49"/>
        <v>*</v>
      </c>
      <c r="BS415" s="19" t="str">
        <f t="shared" si="50"/>
        <v>*</v>
      </c>
      <c r="BT415" s="208" t="str">
        <f t="shared" si="47"/>
        <v/>
      </c>
    </row>
    <row r="416" spans="1:72" x14ac:dyDescent="0.35">
      <c r="A416" s="47" t="str">
        <f t="shared" si="45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 t="shared" si="48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6"/>
        <v>Aderente</v>
      </c>
      <c r="BR416" s="19" t="str">
        <f t="shared" si="49"/>
        <v>*</v>
      </c>
      <c r="BS416" s="19" t="str">
        <f t="shared" si="50"/>
        <v>*</v>
      </c>
      <c r="BT416" s="208" t="str">
        <f t="shared" si="47"/>
        <v/>
      </c>
    </row>
    <row r="417" spans="1:72" x14ac:dyDescent="0.35">
      <c r="A417" s="47" t="str">
        <f t="shared" si="45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 t="shared" si="48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6"/>
        <v>Aderente</v>
      </c>
      <c r="BR417" s="19" t="str">
        <f t="shared" si="49"/>
        <v>*</v>
      </c>
      <c r="BS417" s="19" t="str">
        <f t="shared" si="50"/>
        <v>*</v>
      </c>
      <c r="BT417" s="208" t="str">
        <f t="shared" si="47"/>
        <v/>
      </c>
    </row>
    <row r="418" spans="1:72" x14ac:dyDescent="0.35">
      <c r="A418" s="47" t="str">
        <f t="shared" si="45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 t="shared" si="48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6"/>
        <v>Aderente</v>
      </c>
      <c r="BR418" s="19" t="str">
        <f t="shared" si="49"/>
        <v>*</v>
      </c>
      <c r="BS418" s="19" t="str">
        <f t="shared" si="50"/>
        <v>*</v>
      </c>
      <c r="BT418" s="208" t="str">
        <f t="shared" si="47"/>
        <v/>
      </c>
    </row>
    <row r="419" spans="1:72" x14ac:dyDescent="0.35">
      <c r="A419" s="47" t="str">
        <f t="shared" si="45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 t="shared" si="48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6"/>
        <v>Aderente</v>
      </c>
      <c r="BR419" s="19" t="str">
        <f t="shared" si="49"/>
        <v>*</v>
      </c>
      <c r="BS419" s="19" t="str">
        <f t="shared" si="50"/>
        <v>*</v>
      </c>
      <c r="BT419" s="208" t="str">
        <f t="shared" si="47"/>
        <v/>
      </c>
    </row>
    <row r="420" spans="1:72" x14ac:dyDescent="0.35">
      <c r="A420" s="47" t="str">
        <f t="shared" si="45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 t="shared" si="48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6"/>
        <v>Aderente</v>
      </c>
      <c r="BR420" s="19" t="str">
        <f t="shared" si="49"/>
        <v>*</v>
      </c>
      <c r="BS420" s="19" t="str">
        <f t="shared" si="50"/>
        <v>*</v>
      </c>
      <c r="BT420" s="208" t="str">
        <f t="shared" si="47"/>
        <v/>
      </c>
    </row>
    <row r="421" spans="1:72" x14ac:dyDescent="0.35">
      <c r="A421" s="47" t="str">
        <f t="shared" si="4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 t="shared" si="48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6"/>
        <v>Aderente</v>
      </c>
      <c r="BR421" s="19" t="str">
        <f t="shared" si="49"/>
        <v>*</v>
      </c>
      <c r="BS421" s="19" t="str">
        <f t="shared" si="50"/>
        <v>*</v>
      </c>
      <c r="BT421" s="208" t="str">
        <f t="shared" si="47"/>
        <v/>
      </c>
    </row>
    <row r="422" spans="1:72" x14ac:dyDescent="0.35">
      <c r="A422" s="47" t="str">
        <f t="shared" si="4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 t="shared" si="48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6"/>
        <v>Aderente</v>
      </c>
      <c r="BR422" s="19" t="str">
        <f t="shared" si="49"/>
        <v>*</v>
      </c>
      <c r="BS422" s="19" t="str">
        <f t="shared" si="50"/>
        <v>*</v>
      </c>
      <c r="BT422" s="208" t="str">
        <f t="shared" si="47"/>
        <v/>
      </c>
    </row>
    <row r="423" spans="1:72" x14ac:dyDescent="0.35">
      <c r="A423" s="47" t="str">
        <f t="shared" si="4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 t="shared" si="48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6"/>
        <v>Aderente</v>
      </c>
      <c r="BR423" s="19" t="str">
        <f t="shared" si="49"/>
        <v>*</v>
      </c>
      <c r="BS423" s="19" t="str">
        <f t="shared" si="50"/>
        <v>*</v>
      </c>
      <c r="BT423" s="208" t="str">
        <f t="shared" si="47"/>
        <v/>
      </c>
    </row>
    <row r="424" spans="1:72" x14ac:dyDescent="0.35">
      <c r="A424" s="47" t="str">
        <f t="shared" si="4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 t="shared" si="48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6"/>
        <v>Aderente</v>
      </c>
      <c r="BR424" s="19" t="str">
        <f t="shared" si="49"/>
        <v>*</v>
      </c>
      <c r="BS424" s="19" t="str">
        <f t="shared" si="50"/>
        <v>*</v>
      </c>
      <c r="BT424" s="208" t="str">
        <f t="shared" si="47"/>
        <v/>
      </c>
    </row>
    <row r="425" spans="1:72" x14ac:dyDescent="0.35">
      <c r="A425" s="47" t="str">
        <f t="shared" si="4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 t="shared" si="48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6"/>
        <v>Aderente</v>
      </c>
      <c r="BR425" s="19" t="str">
        <f t="shared" si="49"/>
        <v>*</v>
      </c>
      <c r="BS425" s="19" t="str">
        <f t="shared" si="50"/>
        <v>*</v>
      </c>
      <c r="BT425" s="208" t="str">
        <f t="shared" si="47"/>
        <v/>
      </c>
    </row>
    <row r="426" spans="1:72" x14ac:dyDescent="0.35">
      <c r="A426" s="47" t="str">
        <f t="shared" si="4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 t="shared" si="48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6"/>
        <v>Aderente</v>
      </c>
      <c r="BR426" s="19" t="str">
        <f t="shared" si="49"/>
        <v>*</v>
      </c>
      <c r="BS426" s="19" t="str">
        <f t="shared" si="50"/>
        <v>*</v>
      </c>
      <c r="BT426" s="208" t="str">
        <f t="shared" si="47"/>
        <v/>
      </c>
    </row>
    <row r="427" spans="1:72" x14ac:dyDescent="0.35">
      <c r="A427" s="47" t="str">
        <f t="shared" si="4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 t="shared" si="48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6"/>
        <v>Aderente</v>
      </c>
      <c r="BR427" s="19" t="str">
        <f t="shared" si="49"/>
        <v>*</v>
      </c>
      <c r="BS427" s="19" t="str">
        <f t="shared" si="50"/>
        <v>*</v>
      </c>
      <c r="BT427" s="208" t="str">
        <f t="shared" si="47"/>
        <v/>
      </c>
    </row>
    <row r="428" spans="1:72" x14ac:dyDescent="0.35">
      <c r="A428" s="47" t="str">
        <f t="shared" si="4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 t="shared" si="48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6"/>
        <v>Aderente</v>
      </c>
      <c r="BR428" s="19" t="str">
        <f t="shared" si="49"/>
        <v>*</v>
      </c>
      <c r="BS428" s="19" t="str">
        <f t="shared" si="50"/>
        <v>*</v>
      </c>
      <c r="BT428" s="208" t="str">
        <f t="shared" si="47"/>
        <v/>
      </c>
    </row>
    <row r="429" spans="1:72" x14ac:dyDescent="0.35">
      <c r="A429" s="47" t="str">
        <f t="shared" ref="A429:A492" si="51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 t="shared" si="48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52">IF(AND(BR429&lt;1,BS429&lt;1),"Produção e Intervalo",IF(BR429&lt;1,"Intervalo",IF(BS429&lt;1,"Produção","Aderente")))</f>
        <v>Aderente</v>
      </c>
      <c r="BR429" s="19" t="str">
        <f t="shared" si="49"/>
        <v>*</v>
      </c>
      <c r="BS429" s="19" t="str">
        <f t="shared" si="50"/>
        <v>*</v>
      </c>
      <c r="BT429" s="208" t="str">
        <f t="shared" ref="BT429:BT492" si="53">IF(BN429="","",SUBSTITUTE(BM429," ","")&amp;SUBSTITUTE(BN429," ",""))</f>
        <v/>
      </c>
    </row>
    <row r="430" spans="1:72" x14ac:dyDescent="0.35">
      <c r="A430" s="47" t="str">
        <f t="shared" si="5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 t="shared" si="48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52"/>
        <v>Aderente</v>
      </c>
      <c r="BR430" s="19" t="str">
        <f t="shared" si="49"/>
        <v>*</v>
      </c>
      <c r="BS430" s="19" t="str">
        <f t="shared" si="50"/>
        <v>*</v>
      </c>
      <c r="BT430" s="208" t="str">
        <f t="shared" si="53"/>
        <v/>
      </c>
    </row>
    <row r="431" spans="1:72" x14ac:dyDescent="0.35">
      <c r="A431" s="47" t="str">
        <f t="shared" si="5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 t="shared" si="48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52"/>
        <v>Aderente</v>
      </c>
      <c r="BR431" s="19" t="str">
        <f t="shared" si="49"/>
        <v>*</v>
      </c>
      <c r="BS431" s="19" t="str">
        <f t="shared" si="50"/>
        <v>*</v>
      </c>
      <c r="BT431" s="208" t="str">
        <f t="shared" si="53"/>
        <v/>
      </c>
    </row>
    <row r="432" spans="1:72" x14ac:dyDescent="0.35">
      <c r="A432" s="47" t="str">
        <f t="shared" si="5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 t="shared" si="48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52"/>
        <v>Aderente</v>
      </c>
      <c r="BR432" s="19" t="str">
        <f t="shared" si="49"/>
        <v>*</v>
      </c>
      <c r="BS432" s="19" t="str">
        <f t="shared" si="50"/>
        <v>*</v>
      </c>
      <c r="BT432" s="208" t="str">
        <f t="shared" si="53"/>
        <v/>
      </c>
    </row>
    <row r="433" spans="1:72" x14ac:dyDescent="0.35">
      <c r="A433" s="47" t="str">
        <f t="shared" si="5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 t="shared" si="48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52"/>
        <v>Aderente</v>
      </c>
      <c r="BR433" s="19" t="str">
        <f t="shared" si="49"/>
        <v>*</v>
      </c>
      <c r="BS433" s="19" t="str">
        <f t="shared" si="50"/>
        <v>*</v>
      </c>
      <c r="BT433" s="208" t="str">
        <f t="shared" si="53"/>
        <v/>
      </c>
    </row>
    <row r="434" spans="1:72" x14ac:dyDescent="0.35">
      <c r="A434" s="47" t="str">
        <f t="shared" si="5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 t="shared" si="48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52"/>
        <v>Aderente</v>
      </c>
      <c r="BR434" s="19" t="str">
        <f t="shared" si="49"/>
        <v>*</v>
      </c>
      <c r="BS434" s="19" t="str">
        <f t="shared" si="50"/>
        <v>*</v>
      </c>
      <c r="BT434" s="208" t="str">
        <f t="shared" si="53"/>
        <v/>
      </c>
    </row>
    <row r="435" spans="1:72" x14ac:dyDescent="0.35">
      <c r="A435" s="47" t="str">
        <f t="shared" si="5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 t="shared" si="48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52"/>
        <v>Aderente</v>
      </c>
      <c r="BR435" s="19" t="str">
        <f t="shared" si="49"/>
        <v>*</v>
      </c>
      <c r="BS435" s="19" t="str">
        <f t="shared" si="50"/>
        <v>*</v>
      </c>
      <c r="BT435" s="208" t="str">
        <f t="shared" si="53"/>
        <v/>
      </c>
    </row>
    <row r="436" spans="1:72" x14ac:dyDescent="0.35">
      <c r="A436" s="47" t="str">
        <f t="shared" si="5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 t="shared" si="48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52"/>
        <v>Aderente</v>
      </c>
      <c r="BR436" s="19" t="str">
        <f t="shared" si="49"/>
        <v>*</v>
      </c>
      <c r="BS436" s="19" t="str">
        <f t="shared" si="50"/>
        <v>*</v>
      </c>
      <c r="BT436" s="208" t="str">
        <f t="shared" si="53"/>
        <v/>
      </c>
    </row>
    <row r="437" spans="1:72" x14ac:dyDescent="0.35">
      <c r="A437" s="47" t="str">
        <f t="shared" si="5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 t="shared" si="48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52"/>
        <v>Aderente</v>
      </c>
      <c r="BR437" s="19" t="str">
        <f t="shared" si="49"/>
        <v>*</v>
      </c>
      <c r="BS437" s="19" t="str">
        <f t="shared" si="50"/>
        <v>*</v>
      </c>
      <c r="BT437" s="208" t="str">
        <f t="shared" si="53"/>
        <v/>
      </c>
    </row>
    <row r="438" spans="1:72" x14ac:dyDescent="0.35">
      <c r="A438" s="47" t="str">
        <f t="shared" si="5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 t="shared" si="48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52"/>
        <v>Aderente</v>
      </c>
      <c r="BR438" s="19" t="str">
        <f t="shared" si="49"/>
        <v>*</v>
      </c>
      <c r="BS438" s="19" t="str">
        <f t="shared" si="50"/>
        <v>*</v>
      </c>
      <c r="BT438" s="208" t="str">
        <f t="shared" si="53"/>
        <v/>
      </c>
    </row>
    <row r="439" spans="1:72" x14ac:dyDescent="0.35">
      <c r="A439" s="47" t="str">
        <f t="shared" si="5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 t="shared" si="48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52"/>
        <v>Aderente</v>
      </c>
      <c r="BR439" s="19" t="str">
        <f t="shared" si="49"/>
        <v>*</v>
      </c>
      <c r="BS439" s="19" t="str">
        <f t="shared" si="50"/>
        <v>*</v>
      </c>
      <c r="BT439" s="208" t="str">
        <f t="shared" si="53"/>
        <v/>
      </c>
    </row>
    <row r="440" spans="1:72" x14ac:dyDescent="0.35">
      <c r="A440" s="47" t="str">
        <f t="shared" si="5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 t="shared" si="48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52"/>
        <v>Aderente</v>
      </c>
      <c r="BR440" s="19" t="str">
        <f t="shared" si="49"/>
        <v>*</v>
      </c>
      <c r="BS440" s="19" t="str">
        <f t="shared" si="50"/>
        <v>*</v>
      </c>
      <c r="BT440" s="208" t="str">
        <f t="shared" si="53"/>
        <v/>
      </c>
    </row>
    <row r="441" spans="1:72" x14ac:dyDescent="0.35">
      <c r="A441" s="47" t="str">
        <f t="shared" si="5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 t="shared" si="48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52"/>
        <v>Aderente</v>
      </c>
      <c r="BR441" s="19" t="str">
        <f t="shared" si="49"/>
        <v>*</v>
      </c>
      <c r="BS441" s="19" t="str">
        <f t="shared" si="50"/>
        <v>*</v>
      </c>
      <c r="BT441" s="208" t="str">
        <f t="shared" si="53"/>
        <v/>
      </c>
    </row>
    <row r="442" spans="1:72" x14ac:dyDescent="0.35">
      <c r="A442" s="47" t="str">
        <f t="shared" si="5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 t="shared" si="48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52"/>
        <v>Aderente</v>
      </c>
      <c r="BR442" s="19" t="str">
        <f t="shared" si="49"/>
        <v>*</v>
      </c>
      <c r="BS442" s="19" t="str">
        <f t="shared" si="50"/>
        <v>*</v>
      </c>
      <c r="BT442" s="208" t="str">
        <f t="shared" si="53"/>
        <v/>
      </c>
    </row>
    <row r="443" spans="1:72" x14ac:dyDescent="0.35">
      <c r="A443" s="47" t="str">
        <f t="shared" si="5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 t="shared" si="48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52"/>
        <v>Aderente</v>
      </c>
      <c r="BR443" s="19" t="str">
        <f t="shared" si="49"/>
        <v>*</v>
      </c>
      <c r="BS443" s="19" t="str">
        <f t="shared" si="50"/>
        <v>*</v>
      </c>
      <c r="BT443" s="208" t="str">
        <f t="shared" si="53"/>
        <v/>
      </c>
    </row>
    <row r="444" spans="1:72" x14ac:dyDescent="0.35">
      <c r="A444" s="47" t="str">
        <f t="shared" si="5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 t="shared" si="48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52"/>
        <v>Aderente</v>
      </c>
      <c r="BR444" s="19" t="str">
        <f t="shared" si="49"/>
        <v>*</v>
      </c>
      <c r="BS444" s="19" t="str">
        <f t="shared" si="50"/>
        <v>*</v>
      </c>
      <c r="BT444" s="208" t="str">
        <f t="shared" si="53"/>
        <v/>
      </c>
    </row>
    <row r="445" spans="1:72" x14ac:dyDescent="0.35">
      <c r="A445" s="47" t="str">
        <f t="shared" si="5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 t="shared" si="48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52"/>
        <v>Aderente</v>
      </c>
      <c r="BR445" s="19" t="str">
        <f t="shared" si="49"/>
        <v>*</v>
      </c>
      <c r="BS445" s="19" t="str">
        <f t="shared" si="50"/>
        <v>*</v>
      </c>
      <c r="BT445" s="208" t="str">
        <f t="shared" si="53"/>
        <v/>
      </c>
    </row>
    <row r="446" spans="1:72" x14ac:dyDescent="0.35">
      <c r="A446" s="47" t="str">
        <f t="shared" si="5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 t="shared" si="48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52"/>
        <v>Aderente</v>
      </c>
      <c r="BR446" s="19" t="str">
        <f t="shared" si="49"/>
        <v>*</v>
      </c>
      <c r="BS446" s="19" t="str">
        <f t="shared" si="50"/>
        <v>*</v>
      </c>
      <c r="BT446" s="208" t="str">
        <f t="shared" si="53"/>
        <v/>
      </c>
    </row>
    <row r="447" spans="1:72" x14ac:dyDescent="0.35">
      <c r="A447" s="47" t="str">
        <f t="shared" si="5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 t="shared" si="48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52"/>
        <v>Aderente</v>
      </c>
      <c r="BR447" s="19" t="str">
        <f t="shared" si="49"/>
        <v>*</v>
      </c>
      <c r="BS447" s="19" t="str">
        <f t="shared" si="50"/>
        <v>*</v>
      </c>
      <c r="BT447" s="208" t="str">
        <f t="shared" si="53"/>
        <v/>
      </c>
    </row>
    <row r="448" spans="1:72" x14ac:dyDescent="0.35">
      <c r="A448" s="47" t="str">
        <f t="shared" si="5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 t="shared" si="48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52"/>
        <v>Aderente</v>
      </c>
      <c r="BR448" s="19" t="str">
        <f t="shared" si="49"/>
        <v>*</v>
      </c>
      <c r="BS448" s="19" t="str">
        <f t="shared" si="50"/>
        <v>*</v>
      </c>
      <c r="BT448" s="208" t="str">
        <f t="shared" si="53"/>
        <v/>
      </c>
    </row>
    <row r="449" spans="1:72" x14ac:dyDescent="0.35">
      <c r="A449" s="47" t="str">
        <f t="shared" si="5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 t="shared" si="48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52"/>
        <v>Aderente</v>
      </c>
      <c r="BR449" s="19" t="str">
        <f t="shared" si="49"/>
        <v>*</v>
      </c>
      <c r="BS449" s="19" t="str">
        <f t="shared" si="50"/>
        <v>*</v>
      </c>
      <c r="BT449" s="208" t="str">
        <f t="shared" si="53"/>
        <v/>
      </c>
    </row>
    <row r="450" spans="1:72" x14ac:dyDescent="0.35">
      <c r="A450" s="47" t="str">
        <f t="shared" si="5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 t="shared" si="48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52"/>
        <v>Aderente</v>
      </c>
      <c r="BR450" s="19" t="str">
        <f t="shared" si="49"/>
        <v>*</v>
      </c>
      <c r="BS450" s="19" t="str">
        <f t="shared" si="50"/>
        <v>*</v>
      </c>
      <c r="BT450" s="208" t="str">
        <f t="shared" si="53"/>
        <v/>
      </c>
    </row>
    <row r="451" spans="1:72" x14ac:dyDescent="0.35">
      <c r="A451" s="47" t="str">
        <f t="shared" si="5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 t="shared" si="48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52"/>
        <v>Aderente</v>
      </c>
      <c r="BR451" s="19" t="str">
        <f t="shared" si="49"/>
        <v>*</v>
      </c>
      <c r="BS451" s="19" t="str">
        <f t="shared" si="50"/>
        <v>*</v>
      </c>
      <c r="BT451" s="208" t="str">
        <f t="shared" si="53"/>
        <v/>
      </c>
    </row>
    <row r="452" spans="1:72" x14ac:dyDescent="0.35">
      <c r="A452" s="47" t="str">
        <f t="shared" si="5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 t="shared" si="48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52"/>
        <v>Aderente</v>
      </c>
      <c r="BR452" s="19" t="str">
        <f t="shared" si="49"/>
        <v>*</v>
      </c>
      <c r="BS452" s="19" t="str">
        <f t="shared" si="50"/>
        <v>*</v>
      </c>
      <c r="BT452" s="208" t="str">
        <f t="shared" si="53"/>
        <v/>
      </c>
    </row>
    <row r="453" spans="1:72" x14ac:dyDescent="0.35">
      <c r="A453" s="47" t="str">
        <f t="shared" si="5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 t="shared" si="48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52"/>
        <v>Aderente</v>
      </c>
      <c r="BR453" s="19" t="str">
        <f t="shared" si="49"/>
        <v>*</v>
      </c>
      <c r="BS453" s="19" t="str">
        <f t="shared" si="50"/>
        <v>*</v>
      </c>
      <c r="BT453" s="208" t="str">
        <f t="shared" si="53"/>
        <v/>
      </c>
    </row>
    <row r="454" spans="1:72" x14ac:dyDescent="0.35">
      <c r="A454" s="47" t="str">
        <f t="shared" si="5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 t="shared" ref="AY454:AY517" si="54"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52"/>
        <v>Aderente</v>
      </c>
      <c r="BR454" s="19" t="str">
        <f t="shared" ref="BR454:BR517" si="55">IF(OR(B454="",F454=""),"*",AY454/P454)</f>
        <v>*</v>
      </c>
      <c r="BS454" s="19" t="str">
        <f t="shared" ref="BS454:BS517" si="56">IF(OR(B454="",F454=""),"*",BA454/Q454)</f>
        <v>*</v>
      </c>
      <c r="BT454" s="208" t="str">
        <f t="shared" si="53"/>
        <v/>
      </c>
    </row>
    <row r="455" spans="1:72" x14ac:dyDescent="0.35">
      <c r="A455" s="47" t="str">
        <f t="shared" si="5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 t="shared" si="54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52"/>
        <v>Aderente</v>
      </c>
      <c r="BR455" s="19" t="str">
        <f t="shared" si="55"/>
        <v>*</v>
      </c>
      <c r="BS455" s="19" t="str">
        <f t="shared" si="56"/>
        <v>*</v>
      </c>
      <c r="BT455" s="208" t="str">
        <f t="shared" si="53"/>
        <v/>
      </c>
    </row>
    <row r="456" spans="1:72" x14ac:dyDescent="0.35">
      <c r="A456" s="47" t="str">
        <f t="shared" si="5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 t="shared" si="54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52"/>
        <v>Aderente</v>
      </c>
      <c r="BR456" s="19" t="str">
        <f t="shared" si="55"/>
        <v>*</v>
      </c>
      <c r="BS456" s="19" t="str">
        <f t="shared" si="56"/>
        <v>*</v>
      </c>
      <c r="BT456" s="208" t="str">
        <f t="shared" si="53"/>
        <v/>
      </c>
    </row>
    <row r="457" spans="1:72" x14ac:dyDescent="0.35">
      <c r="A457" s="47" t="str">
        <f t="shared" si="5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 t="shared" si="54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52"/>
        <v>Aderente</v>
      </c>
      <c r="BR457" s="19" t="str">
        <f t="shared" si="55"/>
        <v>*</v>
      </c>
      <c r="BS457" s="19" t="str">
        <f t="shared" si="56"/>
        <v>*</v>
      </c>
      <c r="BT457" s="208" t="str">
        <f t="shared" si="53"/>
        <v/>
      </c>
    </row>
    <row r="458" spans="1:72" x14ac:dyDescent="0.35">
      <c r="A458" s="47" t="str">
        <f t="shared" si="5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 t="shared" si="54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52"/>
        <v>Aderente</v>
      </c>
      <c r="BR458" s="19" t="str">
        <f t="shared" si="55"/>
        <v>*</v>
      </c>
      <c r="BS458" s="19" t="str">
        <f t="shared" si="56"/>
        <v>*</v>
      </c>
      <c r="BT458" s="208" t="str">
        <f t="shared" si="53"/>
        <v/>
      </c>
    </row>
    <row r="459" spans="1:72" x14ac:dyDescent="0.35">
      <c r="A459" s="47" t="str">
        <f t="shared" si="5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 t="shared" si="54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52"/>
        <v>Aderente</v>
      </c>
      <c r="BR459" s="19" t="str">
        <f t="shared" si="55"/>
        <v>*</v>
      </c>
      <c r="BS459" s="19" t="str">
        <f t="shared" si="56"/>
        <v>*</v>
      </c>
      <c r="BT459" s="208" t="str">
        <f t="shared" si="53"/>
        <v/>
      </c>
    </row>
    <row r="460" spans="1:72" x14ac:dyDescent="0.35">
      <c r="A460" s="47" t="str">
        <f t="shared" si="5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 t="shared" si="54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52"/>
        <v>Aderente</v>
      </c>
      <c r="BR460" s="19" t="str">
        <f t="shared" si="55"/>
        <v>*</v>
      </c>
      <c r="BS460" s="19" t="str">
        <f t="shared" si="56"/>
        <v>*</v>
      </c>
      <c r="BT460" s="208" t="str">
        <f t="shared" si="53"/>
        <v/>
      </c>
    </row>
    <row r="461" spans="1:72" x14ac:dyDescent="0.35">
      <c r="A461" s="47" t="str">
        <f t="shared" si="5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 t="shared" si="54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52"/>
        <v>Aderente</v>
      </c>
      <c r="BR461" s="19" t="str">
        <f t="shared" si="55"/>
        <v>*</v>
      </c>
      <c r="BS461" s="19" t="str">
        <f t="shared" si="56"/>
        <v>*</v>
      </c>
      <c r="BT461" s="208" t="str">
        <f t="shared" si="53"/>
        <v/>
      </c>
    </row>
    <row r="462" spans="1:72" x14ac:dyDescent="0.35">
      <c r="A462" s="47" t="str">
        <f t="shared" si="5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 t="shared" si="54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52"/>
        <v>Aderente</v>
      </c>
      <c r="BR462" s="19" t="str">
        <f t="shared" si="55"/>
        <v>*</v>
      </c>
      <c r="BS462" s="19" t="str">
        <f t="shared" si="56"/>
        <v>*</v>
      </c>
      <c r="BT462" s="208" t="str">
        <f t="shared" si="53"/>
        <v/>
      </c>
    </row>
    <row r="463" spans="1:72" x14ac:dyDescent="0.35">
      <c r="A463" s="47" t="str">
        <f t="shared" si="5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 t="shared" si="54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52"/>
        <v>Aderente</v>
      </c>
      <c r="BR463" s="19" t="str">
        <f t="shared" si="55"/>
        <v>*</v>
      </c>
      <c r="BS463" s="19" t="str">
        <f t="shared" si="56"/>
        <v>*</v>
      </c>
      <c r="BT463" s="208" t="str">
        <f t="shared" si="53"/>
        <v/>
      </c>
    </row>
    <row r="464" spans="1:72" x14ac:dyDescent="0.35">
      <c r="A464" s="47" t="str">
        <f t="shared" si="5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 t="shared" si="54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52"/>
        <v>Aderente</v>
      </c>
      <c r="BR464" s="19" t="str">
        <f t="shared" si="55"/>
        <v>*</v>
      </c>
      <c r="BS464" s="19" t="str">
        <f t="shared" si="56"/>
        <v>*</v>
      </c>
      <c r="BT464" s="208" t="str">
        <f t="shared" si="53"/>
        <v/>
      </c>
    </row>
    <row r="465" spans="1:72" x14ac:dyDescent="0.35">
      <c r="A465" s="47" t="str">
        <f t="shared" si="5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 t="shared" si="54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52"/>
        <v>Aderente</v>
      </c>
      <c r="BR465" s="19" t="str">
        <f t="shared" si="55"/>
        <v>*</v>
      </c>
      <c r="BS465" s="19" t="str">
        <f t="shared" si="56"/>
        <v>*</v>
      </c>
      <c r="BT465" s="208" t="str">
        <f t="shared" si="53"/>
        <v/>
      </c>
    </row>
    <row r="466" spans="1:72" x14ac:dyDescent="0.35">
      <c r="A466" s="47" t="str">
        <f t="shared" si="5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 t="shared" si="54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52"/>
        <v>Aderente</v>
      </c>
      <c r="BR466" s="19" t="str">
        <f t="shared" si="55"/>
        <v>*</v>
      </c>
      <c r="BS466" s="19" t="str">
        <f t="shared" si="56"/>
        <v>*</v>
      </c>
      <c r="BT466" s="208" t="str">
        <f t="shared" si="53"/>
        <v/>
      </c>
    </row>
    <row r="467" spans="1:72" x14ac:dyDescent="0.35">
      <c r="A467" s="47" t="str">
        <f t="shared" si="5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 t="shared" si="54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52"/>
        <v>Aderente</v>
      </c>
      <c r="BR467" s="19" t="str">
        <f t="shared" si="55"/>
        <v>*</v>
      </c>
      <c r="BS467" s="19" t="str">
        <f t="shared" si="56"/>
        <v>*</v>
      </c>
      <c r="BT467" s="208" t="str">
        <f t="shared" si="53"/>
        <v/>
      </c>
    </row>
    <row r="468" spans="1:72" x14ac:dyDescent="0.35">
      <c r="A468" s="47" t="str">
        <f t="shared" si="51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 t="shared" si="54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52"/>
        <v>Aderente</v>
      </c>
      <c r="BR468" s="19" t="str">
        <f t="shared" si="55"/>
        <v>*</v>
      </c>
      <c r="BS468" s="19" t="str">
        <f t="shared" si="56"/>
        <v>*</v>
      </c>
      <c r="BT468" s="208" t="str">
        <f t="shared" si="53"/>
        <v/>
      </c>
    </row>
    <row r="469" spans="1:72" x14ac:dyDescent="0.35">
      <c r="A469" s="47" t="str">
        <f t="shared" si="51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 t="shared" si="54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52"/>
        <v>Aderente</v>
      </c>
      <c r="BR469" s="19" t="str">
        <f t="shared" si="55"/>
        <v>*</v>
      </c>
      <c r="BS469" s="19" t="str">
        <f t="shared" si="56"/>
        <v>*</v>
      </c>
      <c r="BT469" s="208" t="str">
        <f t="shared" si="53"/>
        <v/>
      </c>
    </row>
    <row r="470" spans="1:72" x14ac:dyDescent="0.35">
      <c r="A470" s="47" t="str">
        <f t="shared" si="51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 t="shared" si="54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52"/>
        <v>Aderente</v>
      </c>
      <c r="BR470" s="19" t="str">
        <f t="shared" si="55"/>
        <v>*</v>
      </c>
      <c r="BS470" s="19" t="str">
        <f t="shared" si="56"/>
        <v>*</v>
      </c>
      <c r="BT470" s="208" t="str">
        <f t="shared" si="53"/>
        <v/>
      </c>
    </row>
    <row r="471" spans="1:72" x14ac:dyDescent="0.35">
      <c r="A471" s="47" t="str">
        <f t="shared" si="51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 t="shared" si="54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52"/>
        <v>Aderente</v>
      </c>
      <c r="BR471" s="19" t="str">
        <f t="shared" si="55"/>
        <v>*</v>
      </c>
      <c r="BS471" s="19" t="str">
        <f t="shared" si="56"/>
        <v>*</v>
      </c>
      <c r="BT471" s="208" t="str">
        <f t="shared" si="53"/>
        <v/>
      </c>
    </row>
    <row r="472" spans="1:72" x14ac:dyDescent="0.35">
      <c r="A472" s="47" t="str">
        <f t="shared" si="51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 t="shared" si="54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52"/>
        <v>Aderente</v>
      </c>
      <c r="BR472" s="19" t="str">
        <f t="shared" si="55"/>
        <v>*</v>
      </c>
      <c r="BS472" s="19" t="str">
        <f t="shared" si="56"/>
        <v>*</v>
      </c>
      <c r="BT472" s="208" t="str">
        <f t="shared" si="53"/>
        <v/>
      </c>
    </row>
    <row r="473" spans="1:72" x14ac:dyDescent="0.35">
      <c r="A473" s="47" t="str">
        <f t="shared" si="51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 t="shared" si="54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52"/>
        <v>Aderente</v>
      </c>
      <c r="BR473" s="19" t="str">
        <f t="shared" si="55"/>
        <v>*</v>
      </c>
      <c r="BS473" s="19" t="str">
        <f t="shared" si="56"/>
        <v>*</v>
      </c>
      <c r="BT473" s="208" t="str">
        <f t="shared" si="53"/>
        <v/>
      </c>
    </row>
    <row r="474" spans="1:72" x14ac:dyDescent="0.35">
      <c r="A474" s="47" t="str">
        <f t="shared" si="51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 t="shared" si="54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52"/>
        <v>Aderente</v>
      </c>
      <c r="BR474" s="19" t="str">
        <f t="shared" si="55"/>
        <v>*</v>
      </c>
      <c r="BS474" s="19" t="str">
        <f t="shared" si="56"/>
        <v>*</v>
      </c>
      <c r="BT474" s="208" t="str">
        <f t="shared" si="53"/>
        <v/>
      </c>
    </row>
    <row r="475" spans="1:72" x14ac:dyDescent="0.35">
      <c r="A475" s="47" t="str">
        <f t="shared" si="51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 t="shared" si="54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52"/>
        <v>Aderente</v>
      </c>
      <c r="BR475" s="19" t="str">
        <f t="shared" si="55"/>
        <v>*</v>
      </c>
      <c r="BS475" s="19" t="str">
        <f t="shared" si="56"/>
        <v>*</v>
      </c>
      <c r="BT475" s="208" t="str">
        <f t="shared" si="53"/>
        <v/>
      </c>
    </row>
    <row r="476" spans="1:72" x14ac:dyDescent="0.35">
      <c r="A476" s="47" t="str">
        <f t="shared" si="51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 t="shared" si="54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52"/>
        <v>Aderente</v>
      </c>
      <c r="BR476" s="19" t="str">
        <f t="shared" si="55"/>
        <v>*</v>
      </c>
      <c r="BS476" s="19" t="str">
        <f t="shared" si="56"/>
        <v>*</v>
      </c>
      <c r="BT476" s="208" t="str">
        <f t="shared" si="53"/>
        <v/>
      </c>
    </row>
    <row r="477" spans="1:72" x14ac:dyDescent="0.35">
      <c r="A477" s="47" t="str">
        <f t="shared" si="51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 t="shared" si="54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52"/>
        <v>Aderente</v>
      </c>
      <c r="BR477" s="19" t="str">
        <f t="shared" si="55"/>
        <v>*</v>
      </c>
      <c r="BS477" s="19" t="str">
        <f t="shared" si="56"/>
        <v>*</v>
      </c>
      <c r="BT477" s="208" t="str">
        <f t="shared" si="53"/>
        <v/>
      </c>
    </row>
    <row r="478" spans="1:72" x14ac:dyDescent="0.35">
      <c r="A478" s="47" t="str">
        <f t="shared" si="51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 t="shared" si="54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52"/>
        <v>Aderente</v>
      </c>
      <c r="BR478" s="19" t="str">
        <f t="shared" si="55"/>
        <v>*</v>
      </c>
      <c r="BS478" s="19" t="str">
        <f t="shared" si="56"/>
        <v>*</v>
      </c>
      <c r="BT478" s="208" t="str">
        <f t="shared" si="53"/>
        <v/>
      </c>
    </row>
    <row r="479" spans="1:72" x14ac:dyDescent="0.35">
      <c r="A479" s="47" t="str">
        <f t="shared" si="51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 t="shared" si="54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52"/>
        <v>Aderente</v>
      </c>
      <c r="BR479" s="19" t="str">
        <f t="shared" si="55"/>
        <v>*</v>
      </c>
      <c r="BS479" s="19" t="str">
        <f t="shared" si="56"/>
        <v>*</v>
      </c>
      <c r="BT479" s="208" t="str">
        <f t="shared" si="53"/>
        <v/>
      </c>
    </row>
    <row r="480" spans="1:72" x14ac:dyDescent="0.35">
      <c r="A480" s="47" t="str">
        <f t="shared" si="51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 t="shared" si="54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52"/>
        <v>Aderente</v>
      </c>
      <c r="BR480" s="19" t="str">
        <f t="shared" si="55"/>
        <v>*</v>
      </c>
      <c r="BS480" s="19" t="str">
        <f t="shared" si="56"/>
        <v>*</v>
      </c>
      <c r="BT480" s="208" t="str">
        <f t="shared" si="53"/>
        <v/>
      </c>
    </row>
    <row r="481" spans="1:72" x14ac:dyDescent="0.35">
      <c r="A481" s="47" t="str">
        <f t="shared" si="51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 t="shared" si="54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52"/>
        <v>Aderente</v>
      </c>
      <c r="BR481" s="19" t="str">
        <f t="shared" si="55"/>
        <v>*</v>
      </c>
      <c r="BS481" s="19" t="str">
        <f t="shared" si="56"/>
        <v>*</v>
      </c>
      <c r="BT481" s="208" t="str">
        <f t="shared" si="53"/>
        <v/>
      </c>
    </row>
    <row r="482" spans="1:72" x14ac:dyDescent="0.35">
      <c r="A482" s="47" t="str">
        <f t="shared" si="51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 t="shared" si="54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52"/>
        <v>Aderente</v>
      </c>
      <c r="BR482" s="19" t="str">
        <f t="shared" si="55"/>
        <v>*</v>
      </c>
      <c r="BS482" s="19" t="str">
        <f t="shared" si="56"/>
        <v>*</v>
      </c>
      <c r="BT482" s="208" t="str">
        <f t="shared" si="53"/>
        <v/>
      </c>
    </row>
    <row r="483" spans="1:72" x14ac:dyDescent="0.35">
      <c r="A483" s="47" t="str">
        <f t="shared" si="51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 t="shared" si="54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52"/>
        <v>Aderente</v>
      </c>
      <c r="BR483" s="19" t="str">
        <f t="shared" si="55"/>
        <v>*</v>
      </c>
      <c r="BS483" s="19" t="str">
        <f t="shared" si="56"/>
        <v>*</v>
      </c>
      <c r="BT483" s="208" t="str">
        <f t="shared" si="53"/>
        <v/>
      </c>
    </row>
    <row r="484" spans="1:72" x14ac:dyDescent="0.35">
      <c r="A484" s="47" t="str">
        <f t="shared" si="51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 t="shared" si="54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52"/>
        <v>Aderente</v>
      </c>
      <c r="BR484" s="19" t="str">
        <f t="shared" si="55"/>
        <v>*</v>
      </c>
      <c r="BS484" s="19" t="str">
        <f t="shared" si="56"/>
        <v>*</v>
      </c>
      <c r="BT484" s="208" t="str">
        <f t="shared" si="53"/>
        <v/>
      </c>
    </row>
    <row r="485" spans="1:72" x14ac:dyDescent="0.35">
      <c r="A485" s="47" t="str">
        <f t="shared" si="51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 t="shared" si="54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52"/>
        <v>Aderente</v>
      </c>
      <c r="BR485" s="19" t="str">
        <f t="shared" si="55"/>
        <v>*</v>
      </c>
      <c r="BS485" s="19" t="str">
        <f t="shared" si="56"/>
        <v>*</v>
      </c>
      <c r="BT485" s="208" t="str">
        <f t="shared" si="53"/>
        <v/>
      </c>
    </row>
    <row r="486" spans="1:72" x14ac:dyDescent="0.35">
      <c r="A486" s="47" t="str">
        <f t="shared" si="51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 t="shared" si="54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52"/>
        <v>Aderente</v>
      </c>
      <c r="BR486" s="19" t="str">
        <f t="shared" si="55"/>
        <v>*</v>
      </c>
      <c r="BS486" s="19" t="str">
        <f t="shared" si="56"/>
        <v>*</v>
      </c>
      <c r="BT486" s="208" t="str">
        <f t="shared" si="53"/>
        <v/>
      </c>
    </row>
    <row r="487" spans="1:72" x14ac:dyDescent="0.35">
      <c r="A487" s="47" t="str">
        <f t="shared" si="51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 t="shared" si="54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52"/>
        <v>Aderente</v>
      </c>
      <c r="BR487" s="19" t="str">
        <f t="shared" si="55"/>
        <v>*</v>
      </c>
      <c r="BS487" s="19" t="str">
        <f t="shared" si="56"/>
        <v>*</v>
      </c>
      <c r="BT487" s="208" t="str">
        <f t="shared" si="53"/>
        <v/>
      </c>
    </row>
    <row r="488" spans="1:72" x14ac:dyDescent="0.35">
      <c r="A488" s="47" t="str">
        <f t="shared" si="51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 t="shared" si="54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52"/>
        <v>Aderente</v>
      </c>
      <c r="BR488" s="19" t="str">
        <f t="shared" si="55"/>
        <v>*</v>
      </c>
      <c r="BS488" s="19" t="str">
        <f t="shared" si="56"/>
        <v>*</v>
      </c>
      <c r="BT488" s="208" t="str">
        <f t="shared" si="53"/>
        <v/>
      </c>
    </row>
    <row r="489" spans="1:72" x14ac:dyDescent="0.35">
      <c r="A489" s="47" t="str">
        <f t="shared" si="51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 t="shared" si="54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52"/>
        <v>Aderente</v>
      </c>
      <c r="BR489" s="19" t="str">
        <f t="shared" si="55"/>
        <v>*</v>
      </c>
      <c r="BS489" s="19" t="str">
        <f t="shared" si="56"/>
        <v>*</v>
      </c>
      <c r="BT489" s="208" t="str">
        <f t="shared" si="53"/>
        <v/>
      </c>
    </row>
    <row r="490" spans="1:72" x14ac:dyDescent="0.35">
      <c r="A490" s="47" t="str">
        <f t="shared" si="51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 t="shared" si="54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52"/>
        <v>Aderente</v>
      </c>
      <c r="BR490" s="19" t="str">
        <f t="shared" si="55"/>
        <v>*</v>
      </c>
      <c r="BS490" s="19" t="str">
        <f t="shared" si="56"/>
        <v>*</v>
      </c>
      <c r="BT490" s="208" t="str">
        <f t="shared" si="53"/>
        <v/>
      </c>
    </row>
    <row r="491" spans="1:72" x14ac:dyDescent="0.35">
      <c r="A491" s="47" t="str">
        <f t="shared" si="51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 t="shared" si="54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52"/>
        <v>Aderente</v>
      </c>
      <c r="BR491" s="19" t="str">
        <f t="shared" si="55"/>
        <v>*</v>
      </c>
      <c r="BS491" s="19" t="str">
        <f t="shared" si="56"/>
        <v>*</v>
      </c>
      <c r="BT491" s="208" t="str">
        <f t="shared" si="53"/>
        <v/>
      </c>
    </row>
    <row r="492" spans="1:72" x14ac:dyDescent="0.35">
      <c r="A492" s="47" t="str">
        <f t="shared" si="51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 t="shared" si="54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52"/>
        <v>Aderente</v>
      </c>
      <c r="BR492" s="19" t="str">
        <f t="shared" si="55"/>
        <v>*</v>
      </c>
      <c r="BS492" s="19" t="str">
        <f t="shared" si="56"/>
        <v>*</v>
      </c>
      <c r="BT492" s="208" t="str">
        <f t="shared" si="53"/>
        <v/>
      </c>
    </row>
    <row r="493" spans="1:72" x14ac:dyDescent="0.35">
      <c r="A493" s="47" t="str">
        <f t="shared" ref="A493:A556" si="57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 t="shared" si="54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58">IF(AND(BR493&lt;1,BS493&lt;1),"Produção e Intervalo",IF(BR493&lt;1,"Intervalo",IF(BS493&lt;1,"Produção","Aderente")))</f>
        <v>Aderente</v>
      </c>
      <c r="BR493" s="19" t="str">
        <f t="shared" si="55"/>
        <v>*</v>
      </c>
      <c r="BS493" s="19" t="str">
        <f t="shared" si="56"/>
        <v>*</v>
      </c>
      <c r="BT493" s="208" t="str">
        <f t="shared" ref="BT493:BT556" si="59">IF(BN493="","",SUBSTITUTE(BM493," ","")&amp;SUBSTITUTE(BN493," ",""))</f>
        <v/>
      </c>
    </row>
    <row r="494" spans="1:72" x14ac:dyDescent="0.35">
      <c r="A494" s="47" t="str">
        <f t="shared" si="5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 t="shared" si="54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58"/>
        <v>Aderente</v>
      </c>
      <c r="BR494" s="19" t="str">
        <f t="shared" si="55"/>
        <v>*</v>
      </c>
      <c r="BS494" s="19" t="str">
        <f t="shared" si="56"/>
        <v>*</v>
      </c>
      <c r="BT494" s="208" t="str">
        <f t="shared" si="59"/>
        <v/>
      </c>
    </row>
    <row r="495" spans="1:72" x14ac:dyDescent="0.35">
      <c r="A495" s="47" t="str">
        <f t="shared" si="5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 t="shared" si="54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58"/>
        <v>Aderente</v>
      </c>
      <c r="BR495" s="19" t="str">
        <f t="shared" si="55"/>
        <v>*</v>
      </c>
      <c r="BS495" s="19" t="str">
        <f t="shared" si="56"/>
        <v>*</v>
      </c>
      <c r="BT495" s="208" t="str">
        <f t="shared" si="59"/>
        <v/>
      </c>
    </row>
    <row r="496" spans="1:72" x14ac:dyDescent="0.35">
      <c r="A496" s="47" t="str">
        <f t="shared" si="5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 t="shared" si="54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58"/>
        <v>Aderente</v>
      </c>
      <c r="BR496" s="19" t="str">
        <f t="shared" si="55"/>
        <v>*</v>
      </c>
      <c r="BS496" s="19" t="str">
        <f t="shared" si="56"/>
        <v>*</v>
      </c>
      <c r="BT496" s="208" t="str">
        <f t="shared" si="59"/>
        <v/>
      </c>
    </row>
    <row r="497" spans="1:72" x14ac:dyDescent="0.35">
      <c r="A497" s="47" t="str">
        <f t="shared" si="5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 t="shared" si="54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58"/>
        <v>Aderente</v>
      </c>
      <c r="BR497" s="19" t="str">
        <f t="shared" si="55"/>
        <v>*</v>
      </c>
      <c r="BS497" s="19" t="str">
        <f t="shared" si="56"/>
        <v>*</v>
      </c>
      <c r="BT497" s="208" t="str">
        <f t="shared" si="59"/>
        <v/>
      </c>
    </row>
    <row r="498" spans="1:72" x14ac:dyDescent="0.35">
      <c r="A498" s="47" t="str">
        <f t="shared" si="5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 t="shared" si="54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58"/>
        <v>Aderente</v>
      </c>
      <c r="BR498" s="19" t="str">
        <f t="shared" si="55"/>
        <v>*</v>
      </c>
      <c r="BS498" s="19" t="str">
        <f t="shared" si="56"/>
        <v>*</v>
      </c>
      <c r="BT498" s="208" t="str">
        <f t="shared" si="59"/>
        <v/>
      </c>
    </row>
    <row r="499" spans="1:72" x14ac:dyDescent="0.35">
      <c r="A499" s="47" t="str">
        <f t="shared" si="5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 t="shared" si="54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58"/>
        <v>Aderente</v>
      </c>
      <c r="BR499" s="19" t="str">
        <f t="shared" si="55"/>
        <v>*</v>
      </c>
      <c r="BS499" s="19" t="str">
        <f t="shared" si="56"/>
        <v>*</v>
      </c>
      <c r="BT499" s="208" t="str">
        <f t="shared" si="59"/>
        <v/>
      </c>
    </row>
    <row r="500" spans="1:72" x14ac:dyDescent="0.35">
      <c r="A500" s="47" t="str">
        <f t="shared" si="5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 t="shared" si="54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58"/>
        <v>Aderente</v>
      </c>
      <c r="BR500" s="19" t="str">
        <f t="shared" si="55"/>
        <v>*</v>
      </c>
      <c r="BS500" s="19" t="str">
        <f t="shared" si="56"/>
        <v>*</v>
      </c>
      <c r="BT500" s="208" t="str">
        <f t="shared" si="59"/>
        <v/>
      </c>
    </row>
    <row r="501" spans="1:72" x14ac:dyDescent="0.35">
      <c r="A501" s="47" t="str">
        <f t="shared" si="5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 t="shared" si="54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58"/>
        <v>Aderente</v>
      </c>
      <c r="BR501" s="19" t="str">
        <f t="shared" si="55"/>
        <v>*</v>
      </c>
      <c r="BS501" s="19" t="str">
        <f t="shared" si="56"/>
        <v>*</v>
      </c>
      <c r="BT501" s="208" t="str">
        <f t="shared" si="59"/>
        <v/>
      </c>
    </row>
    <row r="502" spans="1:72" x14ac:dyDescent="0.35">
      <c r="A502" s="47" t="str">
        <f t="shared" si="5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 t="shared" si="54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58"/>
        <v>Aderente</v>
      </c>
      <c r="BR502" s="19" t="str">
        <f t="shared" si="55"/>
        <v>*</v>
      </c>
      <c r="BS502" s="19" t="str">
        <f t="shared" si="56"/>
        <v>*</v>
      </c>
      <c r="BT502" s="208" t="str">
        <f t="shared" si="59"/>
        <v/>
      </c>
    </row>
    <row r="503" spans="1:72" x14ac:dyDescent="0.35">
      <c r="A503" s="47" t="str">
        <f t="shared" si="5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 t="shared" si="54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58"/>
        <v>Aderente</v>
      </c>
      <c r="BR503" s="19" t="str">
        <f t="shared" si="55"/>
        <v>*</v>
      </c>
      <c r="BS503" s="19" t="str">
        <f t="shared" si="56"/>
        <v>*</v>
      </c>
      <c r="BT503" s="208" t="str">
        <f t="shared" si="59"/>
        <v/>
      </c>
    </row>
    <row r="504" spans="1:72" x14ac:dyDescent="0.35">
      <c r="A504" s="47" t="str">
        <f t="shared" si="5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 t="shared" si="54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58"/>
        <v>Aderente</v>
      </c>
      <c r="BR504" s="19" t="str">
        <f t="shared" si="55"/>
        <v>*</v>
      </c>
      <c r="BS504" s="19" t="str">
        <f t="shared" si="56"/>
        <v>*</v>
      </c>
      <c r="BT504" s="208" t="str">
        <f t="shared" si="59"/>
        <v/>
      </c>
    </row>
    <row r="505" spans="1:72" x14ac:dyDescent="0.35">
      <c r="A505" s="47" t="str">
        <f t="shared" si="5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 t="shared" si="54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58"/>
        <v>Aderente</v>
      </c>
      <c r="BR505" s="19" t="str">
        <f t="shared" si="55"/>
        <v>*</v>
      </c>
      <c r="BS505" s="19" t="str">
        <f t="shared" si="56"/>
        <v>*</v>
      </c>
      <c r="BT505" s="208" t="str">
        <f t="shared" si="59"/>
        <v/>
      </c>
    </row>
    <row r="506" spans="1:72" x14ac:dyDescent="0.35">
      <c r="A506" s="47" t="str">
        <f t="shared" si="5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 t="shared" si="54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58"/>
        <v>Aderente</v>
      </c>
      <c r="BR506" s="19" t="str">
        <f t="shared" si="55"/>
        <v>*</v>
      </c>
      <c r="BS506" s="19" t="str">
        <f t="shared" si="56"/>
        <v>*</v>
      </c>
      <c r="BT506" s="208" t="str">
        <f t="shared" si="59"/>
        <v/>
      </c>
    </row>
    <row r="507" spans="1:72" x14ac:dyDescent="0.35">
      <c r="A507" s="47" t="str">
        <f t="shared" si="5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 t="shared" si="54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58"/>
        <v>Aderente</v>
      </c>
      <c r="BR507" s="19" t="str">
        <f t="shared" si="55"/>
        <v>*</v>
      </c>
      <c r="BS507" s="19" t="str">
        <f t="shared" si="56"/>
        <v>*</v>
      </c>
      <c r="BT507" s="208" t="str">
        <f t="shared" si="59"/>
        <v/>
      </c>
    </row>
    <row r="508" spans="1:72" x14ac:dyDescent="0.35">
      <c r="A508" s="47" t="str">
        <f t="shared" si="5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 t="shared" si="54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58"/>
        <v>Aderente</v>
      </c>
      <c r="BR508" s="19" t="str">
        <f t="shared" si="55"/>
        <v>*</v>
      </c>
      <c r="BS508" s="19" t="str">
        <f t="shared" si="56"/>
        <v>*</v>
      </c>
      <c r="BT508" s="208" t="str">
        <f t="shared" si="59"/>
        <v/>
      </c>
    </row>
    <row r="509" spans="1:72" x14ac:dyDescent="0.35">
      <c r="A509" s="47" t="str">
        <f t="shared" si="5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 t="shared" si="54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58"/>
        <v>Aderente</v>
      </c>
      <c r="BR509" s="19" t="str">
        <f t="shared" si="55"/>
        <v>*</v>
      </c>
      <c r="BS509" s="19" t="str">
        <f t="shared" si="56"/>
        <v>*</v>
      </c>
      <c r="BT509" s="208" t="str">
        <f t="shared" si="59"/>
        <v/>
      </c>
    </row>
    <row r="510" spans="1:72" x14ac:dyDescent="0.35">
      <c r="A510" s="47" t="str">
        <f t="shared" si="5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 t="shared" si="54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58"/>
        <v>Aderente</v>
      </c>
      <c r="BR510" s="19" t="str">
        <f t="shared" si="55"/>
        <v>*</v>
      </c>
      <c r="BS510" s="19" t="str">
        <f t="shared" si="56"/>
        <v>*</v>
      </c>
      <c r="BT510" s="208" t="str">
        <f t="shared" si="59"/>
        <v/>
      </c>
    </row>
    <row r="511" spans="1:72" x14ac:dyDescent="0.35">
      <c r="A511" s="47" t="str">
        <f t="shared" si="5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 t="shared" si="54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58"/>
        <v>Aderente</v>
      </c>
      <c r="BR511" s="19" t="str">
        <f t="shared" si="55"/>
        <v>*</v>
      </c>
      <c r="BS511" s="19" t="str">
        <f t="shared" si="56"/>
        <v>*</v>
      </c>
      <c r="BT511" s="208" t="str">
        <f t="shared" si="59"/>
        <v/>
      </c>
    </row>
    <row r="512" spans="1:72" x14ac:dyDescent="0.35">
      <c r="A512" s="47" t="str">
        <f t="shared" si="5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 t="shared" si="54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58"/>
        <v>Aderente</v>
      </c>
      <c r="BR512" s="19" t="str">
        <f t="shared" si="55"/>
        <v>*</v>
      </c>
      <c r="BS512" s="19" t="str">
        <f t="shared" si="56"/>
        <v>*</v>
      </c>
      <c r="BT512" s="208" t="str">
        <f t="shared" si="59"/>
        <v/>
      </c>
    </row>
    <row r="513" spans="1:72" x14ac:dyDescent="0.35">
      <c r="A513" s="47" t="str">
        <f t="shared" si="5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 t="shared" si="54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58"/>
        <v>Aderente</v>
      </c>
      <c r="BR513" s="19" t="str">
        <f t="shared" si="55"/>
        <v>*</v>
      </c>
      <c r="BS513" s="19" t="str">
        <f t="shared" si="56"/>
        <v>*</v>
      </c>
      <c r="BT513" s="208" t="str">
        <f t="shared" si="59"/>
        <v/>
      </c>
    </row>
    <row r="514" spans="1:72" x14ac:dyDescent="0.35">
      <c r="A514" s="47" t="str">
        <f t="shared" si="5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 t="shared" si="54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58"/>
        <v>Aderente</v>
      </c>
      <c r="BR514" s="19" t="str">
        <f t="shared" si="55"/>
        <v>*</v>
      </c>
      <c r="BS514" s="19" t="str">
        <f t="shared" si="56"/>
        <v>*</v>
      </c>
      <c r="BT514" s="208" t="str">
        <f t="shared" si="59"/>
        <v/>
      </c>
    </row>
    <row r="515" spans="1:72" x14ac:dyDescent="0.35">
      <c r="A515" s="47" t="str">
        <f t="shared" si="5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 t="shared" si="54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58"/>
        <v>Aderente</v>
      </c>
      <c r="BR515" s="19" t="str">
        <f t="shared" si="55"/>
        <v>*</v>
      </c>
      <c r="BS515" s="19" t="str">
        <f t="shared" si="56"/>
        <v>*</v>
      </c>
      <c r="BT515" s="208" t="str">
        <f t="shared" si="59"/>
        <v/>
      </c>
    </row>
    <row r="516" spans="1:72" x14ac:dyDescent="0.35">
      <c r="A516" s="47" t="str">
        <f t="shared" si="5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 t="shared" si="54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58"/>
        <v>Aderente</v>
      </c>
      <c r="BR516" s="19" t="str">
        <f t="shared" si="55"/>
        <v>*</v>
      </c>
      <c r="BS516" s="19" t="str">
        <f t="shared" si="56"/>
        <v>*</v>
      </c>
      <c r="BT516" s="208" t="str">
        <f t="shared" si="59"/>
        <v/>
      </c>
    </row>
    <row r="517" spans="1:72" x14ac:dyDescent="0.35">
      <c r="A517" s="47" t="str">
        <f t="shared" si="5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 t="shared" si="54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58"/>
        <v>Aderente</v>
      </c>
      <c r="BR517" s="19" t="str">
        <f t="shared" si="55"/>
        <v>*</v>
      </c>
      <c r="BS517" s="19" t="str">
        <f t="shared" si="56"/>
        <v>*</v>
      </c>
      <c r="BT517" s="208" t="str">
        <f t="shared" si="59"/>
        <v/>
      </c>
    </row>
    <row r="518" spans="1:72" x14ac:dyDescent="0.35">
      <c r="A518" s="47" t="str">
        <f t="shared" si="5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 t="shared" ref="AY518:AY581" si="60"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58"/>
        <v>Aderente</v>
      </c>
      <c r="BR518" s="19" t="str">
        <f t="shared" ref="BR518:BR581" si="61">IF(OR(B518="",F518=""),"*",AY518/P518)</f>
        <v>*</v>
      </c>
      <c r="BS518" s="19" t="str">
        <f t="shared" ref="BS518:BS581" si="62">IF(OR(B518="",F518=""),"*",BA518/Q518)</f>
        <v>*</v>
      </c>
      <c r="BT518" s="208" t="str">
        <f t="shared" si="59"/>
        <v/>
      </c>
    </row>
    <row r="519" spans="1:72" x14ac:dyDescent="0.35">
      <c r="A519" s="47" t="str">
        <f t="shared" si="5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 t="shared" si="60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58"/>
        <v>Aderente</v>
      </c>
      <c r="BR519" s="19" t="str">
        <f t="shared" si="61"/>
        <v>*</v>
      </c>
      <c r="BS519" s="19" t="str">
        <f t="shared" si="62"/>
        <v>*</v>
      </c>
      <c r="BT519" s="208" t="str">
        <f t="shared" si="59"/>
        <v/>
      </c>
    </row>
    <row r="520" spans="1:72" x14ac:dyDescent="0.35">
      <c r="A520" s="47" t="str">
        <f t="shared" si="5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 t="shared" si="60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8"/>
        <v>Aderente</v>
      </c>
      <c r="BR520" s="19" t="str">
        <f t="shared" si="61"/>
        <v>*</v>
      </c>
      <c r="BS520" s="19" t="str">
        <f t="shared" si="62"/>
        <v>*</v>
      </c>
      <c r="BT520" s="208" t="str">
        <f t="shared" si="59"/>
        <v/>
      </c>
    </row>
    <row r="521" spans="1:72" x14ac:dyDescent="0.35">
      <c r="A521" s="47" t="str">
        <f t="shared" si="5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 t="shared" si="60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8"/>
        <v>Aderente</v>
      </c>
      <c r="BR521" s="19" t="str">
        <f t="shared" si="61"/>
        <v>*</v>
      </c>
      <c r="BS521" s="19" t="str">
        <f t="shared" si="62"/>
        <v>*</v>
      </c>
      <c r="BT521" s="208" t="str">
        <f t="shared" si="59"/>
        <v/>
      </c>
    </row>
    <row r="522" spans="1:72" x14ac:dyDescent="0.35">
      <c r="A522" s="47" t="str">
        <f t="shared" si="5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 t="shared" si="60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8"/>
        <v>Aderente</v>
      </c>
      <c r="BR522" s="19" t="str">
        <f t="shared" si="61"/>
        <v>*</v>
      </c>
      <c r="BS522" s="19" t="str">
        <f t="shared" si="62"/>
        <v>*</v>
      </c>
      <c r="BT522" s="208" t="str">
        <f t="shared" si="59"/>
        <v/>
      </c>
    </row>
    <row r="523" spans="1:72" x14ac:dyDescent="0.35">
      <c r="A523" s="47" t="str">
        <f t="shared" si="5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 t="shared" si="60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8"/>
        <v>Aderente</v>
      </c>
      <c r="BR523" s="19" t="str">
        <f t="shared" si="61"/>
        <v>*</v>
      </c>
      <c r="BS523" s="19" t="str">
        <f t="shared" si="62"/>
        <v>*</v>
      </c>
      <c r="BT523" s="208" t="str">
        <f t="shared" si="59"/>
        <v/>
      </c>
    </row>
    <row r="524" spans="1:72" x14ac:dyDescent="0.35">
      <c r="A524" s="47" t="str">
        <f t="shared" si="5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 t="shared" si="60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8"/>
        <v>Aderente</v>
      </c>
      <c r="BR524" s="19" t="str">
        <f t="shared" si="61"/>
        <v>*</v>
      </c>
      <c r="BS524" s="19" t="str">
        <f t="shared" si="62"/>
        <v>*</v>
      </c>
      <c r="BT524" s="208" t="str">
        <f t="shared" si="59"/>
        <v/>
      </c>
    </row>
    <row r="525" spans="1:72" x14ac:dyDescent="0.35">
      <c r="A525" s="47" t="str">
        <f t="shared" si="5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 t="shared" si="60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8"/>
        <v>Aderente</v>
      </c>
      <c r="BR525" s="19" t="str">
        <f t="shared" si="61"/>
        <v>*</v>
      </c>
      <c r="BS525" s="19" t="str">
        <f t="shared" si="62"/>
        <v>*</v>
      </c>
      <c r="BT525" s="208" t="str">
        <f t="shared" si="59"/>
        <v/>
      </c>
    </row>
    <row r="526" spans="1:72" x14ac:dyDescent="0.35">
      <c r="A526" s="47" t="str">
        <f t="shared" si="5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 t="shared" si="60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8"/>
        <v>Aderente</v>
      </c>
      <c r="BR526" s="19" t="str">
        <f t="shared" si="61"/>
        <v>*</v>
      </c>
      <c r="BS526" s="19" t="str">
        <f t="shared" si="62"/>
        <v>*</v>
      </c>
      <c r="BT526" s="208" t="str">
        <f t="shared" si="59"/>
        <v/>
      </c>
    </row>
    <row r="527" spans="1:72" x14ac:dyDescent="0.35">
      <c r="A527" s="47" t="str">
        <f t="shared" si="5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 t="shared" si="60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8"/>
        <v>Aderente</v>
      </c>
      <c r="BR527" s="19" t="str">
        <f t="shared" si="61"/>
        <v>*</v>
      </c>
      <c r="BS527" s="19" t="str">
        <f t="shared" si="62"/>
        <v>*</v>
      </c>
      <c r="BT527" s="208" t="str">
        <f t="shared" si="59"/>
        <v/>
      </c>
    </row>
    <row r="528" spans="1:72" x14ac:dyDescent="0.35">
      <c r="A528" s="47" t="str">
        <f t="shared" si="5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 t="shared" si="60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8"/>
        <v>Aderente</v>
      </c>
      <c r="BR528" s="19" t="str">
        <f t="shared" si="61"/>
        <v>*</v>
      </c>
      <c r="BS528" s="19" t="str">
        <f t="shared" si="62"/>
        <v>*</v>
      </c>
      <c r="BT528" s="208" t="str">
        <f t="shared" si="59"/>
        <v/>
      </c>
    </row>
    <row r="529" spans="1:72" x14ac:dyDescent="0.35">
      <c r="A529" s="47" t="str">
        <f t="shared" si="5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 t="shared" si="60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8"/>
        <v>Aderente</v>
      </c>
      <c r="BR529" s="19" t="str">
        <f t="shared" si="61"/>
        <v>*</v>
      </c>
      <c r="BS529" s="19" t="str">
        <f t="shared" si="62"/>
        <v>*</v>
      </c>
      <c r="BT529" s="208" t="str">
        <f t="shared" si="59"/>
        <v/>
      </c>
    </row>
    <row r="530" spans="1:72" x14ac:dyDescent="0.35">
      <c r="A530" s="47" t="str">
        <f t="shared" si="5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 t="shared" si="60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8"/>
        <v>Aderente</v>
      </c>
      <c r="BR530" s="19" t="str">
        <f t="shared" si="61"/>
        <v>*</v>
      </c>
      <c r="BS530" s="19" t="str">
        <f t="shared" si="62"/>
        <v>*</v>
      </c>
      <c r="BT530" s="208" t="str">
        <f t="shared" si="59"/>
        <v/>
      </c>
    </row>
    <row r="531" spans="1:72" x14ac:dyDescent="0.35">
      <c r="A531" s="47" t="str">
        <f t="shared" si="5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 t="shared" si="60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8"/>
        <v>Aderente</v>
      </c>
      <c r="BR531" s="19" t="str">
        <f t="shared" si="61"/>
        <v>*</v>
      </c>
      <c r="BS531" s="19" t="str">
        <f t="shared" si="62"/>
        <v>*</v>
      </c>
      <c r="BT531" s="208" t="str">
        <f t="shared" si="59"/>
        <v/>
      </c>
    </row>
    <row r="532" spans="1:72" x14ac:dyDescent="0.35">
      <c r="A532" s="47" t="str">
        <f t="shared" si="5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 t="shared" si="60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8"/>
        <v>Aderente</v>
      </c>
      <c r="BR532" s="19" t="str">
        <f t="shared" si="61"/>
        <v>*</v>
      </c>
      <c r="BS532" s="19" t="str">
        <f t="shared" si="62"/>
        <v>*</v>
      </c>
      <c r="BT532" s="208" t="str">
        <f t="shared" si="59"/>
        <v/>
      </c>
    </row>
    <row r="533" spans="1:72" x14ac:dyDescent="0.35">
      <c r="A533" s="47" t="str">
        <f t="shared" si="5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 t="shared" si="60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8"/>
        <v>Aderente</v>
      </c>
      <c r="BR533" s="19" t="str">
        <f t="shared" si="61"/>
        <v>*</v>
      </c>
      <c r="BS533" s="19" t="str">
        <f t="shared" si="62"/>
        <v>*</v>
      </c>
      <c r="BT533" s="208" t="str">
        <f t="shared" si="59"/>
        <v/>
      </c>
    </row>
    <row r="534" spans="1:72" x14ac:dyDescent="0.35">
      <c r="A534" s="47" t="str">
        <f t="shared" si="5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 t="shared" si="60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8"/>
        <v>Aderente</v>
      </c>
      <c r="BR534" s="19" t="str">
        <f t="shared" si="61"/>
        <v>*</v>
      </c>
      <c r="BS534" s="19" t="str">
        <f t="shared" si="62"/>
        <v>*</v>
      </c>
      <c r="BT534" s="208" t="str">
        <f t="shared" si="59"/>
        <v/>
      </c>
    </row>
    <row r="535" spans="1:72" x14ac:dyDescent="0.35">
      <c r="A535" s="47" t="str">
        <f t="shared" si="5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 t="shared" si="60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8"/>
        <v>Aderente</v>
      </c>
      <c r="BR535" s="19" t="str">
        <f t="shared" si="61"/>
        <v>*</v>
      </c>
      <c r="BS535" s="19" t="str">
        <f t="shared" si="62"/>
        <v>*</v>
      </c>
      <c r="BT535" s="208" t="str">
        <f t="shared" si="59"/>
        <v/>
      </c>
    </row>
    <row r="536" spans="1:72" x14ac:dyDescent="0.35">
      <c r="A536" s="47" t="str">
        <f t="shared" si="5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 t="shared" si="60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8"/>
        <v>Aderente</v>
      </c>
      <c r="BR536" s="19" t="str">
        <f t="shared" si="61"/>
        <v>*</v>
      </c>
      <c r="BS536" s="19" t="str">
        <f t="shared" si="62"/>
        <v>*</v>
      </c>
      <c r="BT536" s="208" t="str">
        <f t="shared" si="59"/>
        <v/>
      </c>
    </row>
    <row r="537" spans="1:72" x14ac:dyDescent="0.35">
      <c r="A537" s="47" t="str">
        <f t="shared" si="5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 t="shared" si="60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8"/>
        <v>Aderente</v>
      </c>
      <c r="BR537" s="19" t="str">
        <f t="shared" si="61"/>
        <v>*</v>
      </c>
      <c r="BS537" s="19" t="str">
        <f t="shared" si="62"/>
        <v>*</v>
      </c>
      <c r="BT537" s="208" t="str">
        <f t="shared" si="59"/>
        <v/>
      </c>
    </row>
    <row r="538" spans="1:72" x14ac:dyDescent="0.35">
      <c r="A538" s="47" t="str">
        <f t="shared" si="5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 t="shared" si="60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8"/>
        <v>Aderente</v>
      </c>
      <c r="BR538" s="19" t="str">
        <f t="shared" si="61"/>
        <v>*</v>
      </c>
      <c r="BS538" s="19" t="str">
        <f t="shared" si="62"/>
        <v>*</v>
      </c>
      <c r="BT538" s="208" t="str">
        <f t="shared" si="59"/>
        <v/>
      </c>
    </row>
    <row r="539" spans="1:72" x14ac:dyDescent="0.35">
      <c r="A539" s="47" t="str">
        <f t="shared" si="5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 t="shared" si="60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8"/>
        <v>Aderente</v>
      </c>
      <c r="BR539" s="19" t="str">
        <f t="shared" si="61"/>
        <v>*</v>
      </c>
      <c r="BS539" s="19" t="str">
        <f t="shared" si="62"/>
        <v>*</v>
      </c>
      <c r="BT539" s="208" t="str">
        <f t="shared" si="59"/>
        <v/>
      </c>
    </row>
    <row r="540" spans="1:72" x14ac:dyDescent="0.35">
      <c r="A540" s="47" t="str">
        <f t="shared" si="5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 t="shared" si="60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8"/>
        <v>Aderente</v>
      </c>
      <c r="BR540" s="19" t="str">
        <f t="shared" si="61"/>
        <v>*</v>
      </c>
      <c r="BS540" s="19" t="str">
        <f t="shared" si="62"/>
        <v>*</v>
      </c>
      <c r="BT540" s="208" t="str">
        <f t="shared" si="59"/>
        <v/>
      </c>
    </row>
    <row r="541" spans="1:72" x14ac:dyDescent="0.35">
      <c r="A541" s="47" t="str">
        <f t="shared" si="5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 t="shared" si="60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8"/>
        <v>Aderente</v>
      </c>
      <c r="BR541" s="19" t="str">
        <f t="shared" si="61"/>
        <v>*</v>
      </c>
      <c r="BS541" s="19" t="str">
        <f t="shared" si="62"/>
        <v>*</v>
      </c>
      <c r="BT541" s="208" t="str">
        <f t="shared" si="59"/>
        <v/>
      </c>
    </row>
    <row r="542" spans="1:72" x14ac:dyDescent="0.35">
      <c r="A542" s="47" t="str">
        <f t="shared" si="5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 t="shared" si="60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8"/>
        <v>Aderente</v>
      </c>
      <c r="BR542" s="19" t="str">
        <f t="shared" si="61"/>
        <v>*</v>
      </c>
      <c r="BS542" s="19" t="str">
        <f t="shared" si="62"/>
        <v>*</v>
      </c>
      <c r="BT542" s="208" t="str">
        <f t="shared" si="59"/>
        <v/>
      </c>
    </row>
    <row r="543" spans="1:72" x14ac:dyDescent="0.35">
      <c r="A543" s="47" t="str">
        <f t="shared" si="5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 t="shared" si="60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8"/>
        <v>Aderente</v>
      </c>
      <c r="BR543" s="19" t="str">
        <f t="shared" si="61"/>
        <v>*</v>
      </c>
      <c r="BS543" s="19" t="str">
        <f t="shared" si="62"/>
        <v>*</v>
      </c>
      <c r="BT543" s="208" t="str">
        <f t="shared" si="59"/>
        <v/>
      </c>
    </row>
    <row r="544" spans="1:72" x14ac:dyDescent="0.35">
      <c r="A544" s="47" t="str">
        <f t="shared" si="5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 t="shared" si="60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8"/>
        <v>Aderente</v>
      </c>
      <c r="BR544" s="19" t="str">
        <f t="shared" si="61"/>
        <v>*</v>
      </c>
      <c r="BS544" s="19" t="str">
        <f t="shared" si="62"/>
        <v>*</v>
      </c>
      <c r="BT544" s="208" t="str">
        <f t="shared" si="59"/>
        <v/>
      </c>
    </row>
    <row r="545" spans="1:72" x14ac:dyDescent="0.35">
      <c r="A545" s="47" t="str">
        <f t="shared" si="5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 t="shared" si="60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8"/>
        <v>Aderente</v>
      </c>
      <c r="BR545" s="19" t="str">
        <f t="shared" si="61"/>
        <v>*</v>
      </c>
      <c r="BS545" s="19" t="str">
        <f t="shared" si="62"/>
        <v>*</v>
      </c>
      <c r="BT545" s="208" t="str">
        <f t="shared" si="59"/>
        <v/>
      </c>
    </row>
    <row r="546" spans="1:72" x14ac:dyDescent="0.35">
      <c r="A546" s="47" t="str">
        <f t="shared" si="5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 t="shared" si="60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8"/>
        <v>Aderente</v>
      </c>
      <c r="BR546" s="19" t="str">
        <f t="shared" si="61"/>
        <v>*</v>
      </c>
      <c r="BS546" s="19" t="str">
        <f t="shared" si="62"/>
        <v>*</v>
      </c>
      <c r="BT546" s="208" t="str">
        <f t="shared" si="59"/>
        <v/>
      </c>
    </row>
    <row r="547" spans="1:72" x14ac:dyDescent="0.35">
      <c r="A547" s="47" t="str">
        <f t="shared" si="5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 t="shared" si="60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8"/>
        <v>Aderente</v>
      </c>
      <c r="BR547" s="19" t="str">
        <f t="shared" si="61"/>
        <v>*</v>
      </c>
      <c r="BS547" s="19" t="str">
        <f t="shared" si="62"/>
        <v>*</v>
      </c>
      <c r="BT547" s="208" t="str">
        <f t="shared" si="59"/>
        <v/>
      </c>
    </row>
    <row r="548" spans="1:72" x14ac:dyDescent="0.35">
      <c r="A548" s="47" t="str">
        <f t="shared" si="5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 t="shared" si="60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8"/>
        <v>Aderente</v>
      </c>
      <c r="BR548" s="19" t="str">
        <f t="shared" si="61"/>
        <v>*</v>
      </c>
      <c r="BS548" s="19" t="str">
        <f t="shared" si="62"/>
        <v>*</v>
      </c>
      <c r="BT548" s="208" t="str">
        <f t="shared" si="59"/>
        <v/>
      </c>
    </row>
    <row r="549" spans="1:72" x14ac:dyDescent="0.35">
      <c r="A549" s="47" t="str">
        <f t="shared" si="5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 t="shared" si="60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8"/>
        <v>Aderente</v>
      </c>
      <c r="BR549" s="19" t="str">
        <f t="shared" si="61"/>
        <v>*</v>
      </c>
      <c r="BS549" s="19" t="str">
        <f t="shared" si="62"/>
        <v>*</v>
      </c>
      <c r="BT549" s="208" t="str">
        <f t="shared" si="59"/>
        <v/>
      </c>
    </row>
    <row r="550" spans="1:72" x14ac:dyDescent="0.35">
      <c r="A550" s="47" t="str">
        <f t="shared" si="5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 t="shared" si="60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8"/>
        <v>Aderente</v>
      </c>
      <c r="BR550" s="19" t="str">
        <f t="shared" si="61"/>
        <v>*</v>
      </c>
      <c r="BS550" s="19" t="str">
        <f t="shared" si="62"/>
        <v>*</v>
      </c>
      <c r="BT550" s="208" t="str">
        <f t="shared" si="59"/>
        <v/>
      </c>
    </row>
    <row r="551" spans="1:72" x14ac:dyDescent="0.35">
      <c r="A551" s="47" t="str">
        <f t="shared" si="5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 t="shared" si="60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8"/>
        <v>Aderente</v>
      </c>
      <c r="BR551" s="19" t="str">
        <f t="shared" si="61"/>
        <v>*</v>
      </c>
      <c r="BS551" s="19" t="str">
        <f t="shared" si="62"/>
        <v>*</v>
      </c>
      <c r="BT551" s="208" t="str">
        <f t="shared" si="59"/>
        <v/>
      </c>
    </row>
    <row r="552" spans="1:72" x14ac:dyDescent="0.35">
      <c r="A552" s="47" t="str">
        <f t="shared" si="5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 t="shared" si="60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8"/>
        <v>Aderente</v>
      </c>
      <c r="BR552" s="19" t="str">
        <f t="shared" si="61"/>
        <v>*</v>
      </c>
      <c r="BS552" s="19" t="str">
        <f t="shared" si="62"/>
        <v>*</v>
      </c>
      <c r="BT552" s="208" t="str">
        <f t="shared" si="59"/>
        <v/>
      </c>
    </row>
    <row r="553" spans="1:72" x14ac:dyDescent="0.35">
      <c r="A553" s="47" t="str">
        <f t="shared" si="5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 t="shared" si="60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8"/>
        <v>Aderente</v>
      </c>
      <c r="BR553" s="19" t="str">
        <f t="shared" si="61"/>
        <v>*</v>
      </c>
      <c r="BS553" s="19" t="str">
        <f t="shared" si="62"/>
        <v>*</v>
      </c>
      <c r="BT553" s="208" t="str">
        <f t="shared" si="59"/>
        <v/>
      </c>
    </row>
    <row r="554" spans="1:72" x14ac:dyDescent="0.35">
      <c r="A554" s="47" t="str">
        <f t="shared" si="5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 t="shared" si="60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8"/>
        <v>Aderente</v>
      </c>
      <c r="BR554" s="19" t="str">
        <f t="shared" si="61"/>
        <v>*</v>
      </c>
      <c r="BS554" s="19" t="str">
        <f t="shared" si="62"/>
        <v>*</v>
      </c>
      <c r="BT554" s="208" t="str">
        <f t="shared" si="59"/>
        <v/>
      </c>
    </row>
    <row r="555" spans="1:72" x14ac:dyDescent="0.35">
      <c r="A555" s="47" t="str">
        <f t="shared" si="5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 t="shared" si="60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8"/>
        <v>Aderente</v>
      </c>
      <c r="BR555" s="19" t="str">
        <f t="shared" si="61"/>
        <v>*</v>
      </c>
      <c r="BS555" s="19" t="str">
        <f t="shared" si="62"/>
        <v>*</v>
      </c>
      <c r="BT555" s="208" t="str">
        <f t="shared" si="59"/>
        <v/>
      </c>
    </row>
    <row r="556" spans="1:72" x14ac:dyDescent="0.35">
      <c r="A556" s="47" t="str">
        <f t="shared" si="5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 t="shared" si="60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8"/>
        <v>Aderente</v>
      </c>
      <c r="BR556" s="19" t="str">
        <f t="shared" si="61"/>
        <v>*</v>
      </c>
      <c r="BS556" s="19" t="str">
        <f t="shared" si="62"/>
        <v>*</v>
      </c>
      <c r="BT556" s="208" t="str">
        <f t="shared" si="59"/>
        <v/>
      </c>
    </row>
    <row r="557" spans="1:72" x14ac:dyDescent="0.35">
      <c r="A557" s="47" t="str">
        <f t="shared" ref="A557:A620" si="63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 t="shared" si="60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64">IF(AND(BR557&lt;1,BS557&lt;1),"Produção e Intervalo",IF(BR557&lt;1,"Intervalo",IF(BS557&lt;1,"Produção","Aderente")))</f>
        <v>Aderente</v>
      </c>
      <c r="BR557" s="19" t="str">
        <f t="shared" si="61"/>
        <v>*</v>
      </c>
      <c r="BS557" s="19" t="str">
        <f t="shared" si="62"/>
        <v>*</v>
      </c>
      <c r="BT557" s="208" t="str">
        <f t="shared" ref="BT557:BT620" si="65">IF(BN557="","",SUBSTITUTE(BM557," ","")&amp;SUBSTITUTE(BN557," ",""))</f>
        <v/>
      </c>
    </row>
    <row r="558" spans="1:72" x14ac:dyDescent="0.35">
      <c r="A558" s="47" t="str">
        <f t="shared" si="63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 t="shared" si="60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64"/>
        <v>Aderente</v>
      </c>
      <c r="BR558" s="19" t="str">
        <f t="shared" si="61"/>
        <v>*</v>
      </c>
      <c r="BS558" s="19" t="str">
        <f t="shared" si="62"/>
        <v>*</v>
      </c>
      <c r="BT558" s="208" t="str">
        <f t="shared" si="65"/>
        <v/>
      </c>
    </row>
    <row r="559" spans="1:72" x14ac:dyDescent="0.35">
      <c r="A559" s="47" t="str">
        <f t="shared" si="63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 t="shared" si="60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64"/>
        <v>Aderente</v>
      </c>
      <c r="BR559" s="19" t="str">
        <f t="shared" si="61"/>
        <v>*</v>
      </c>
      <c r="BS559" s="19" t="str">
        <f t="shared" si="62"/>
        <v>*</v>
      </c>
      <c r="BT559" s="208" t="str">
        <f t="shared" si="65"/>
        <v/>
      </c>
    </row>
    <row r="560" spans="1:72" x14ac:dyDescent="0.35">
      <c r="A560" s="47" t="str">
        <f t="shared" si="63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 t="shared" si="60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64"/>
        <v>Aderente</v>
      </c>
      <c r="BR560" s="19" t="str">
        <f t="shared" si="61"/>
        <v>*</v>
      </c>
      <c r="BS560" s="19" t="str">
        <f t="shared" si="62"/>
        <v>*</v>
      </c>
      <c r="BT560" s="208" t="str">
        <f t="shared" si="65"/>
        <v/>
      </c>
    </row>
    <row r="561" spans="1:72" x14ac:dyDescent="0.35">
      <c r="A561" s="47" t="str">
        <f t="shared" si="63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 t="shared" si="60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64"/>
        <v>Aderente</v>
      </c>
      <c r="BR561" s="19" t="str">
        <f t="shared" si="61"/>
        <v>*</v>
      </c>
      <c r="BS561" s="19" t="str">
        <f t="shared" si="62"/>
        <v>*</v>
      </c>
      <c r="BT561" s="208" t="str">
        <f t="shared" si="65"/>
        <v/>
      </c>
    </row>
    <row r="562" spans="1:72" x14ac:dyDescent="0.35">
      <c r="A562" s="47" t="str">
        <f t="shared" si="63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 t="shared" si="60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64"/>
        <v>Aderente</v>
      </c>
      <c r="BR562" s="19" t="str">
        <f t="shared" si="61"/>
        <v>*</v>
      </c>
      <c r="BS562" s="19" t="str">
        <f t="shared" si="62"/>
        <v>*</v>
      </c>
      <c r="BT562" s="208" t="str">
        <f t="shared" si="65"/>
        <v/>
      </c>
    </row>
    <row r="563" spans="1:72" x14ac:dyDescent="0.35">
      <c r="A563" s="47" t="str">
        <f t="shared" si="63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 t="shared" si="60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64"/>
        <v>Aderente</v>
      </c>
      <c r="BR563" s="19" t="str">
        <f t="shared" si="61"/>
        <v>*</v>
      </c>
      <c r="BS563" s="19" t="str">
        <f t="shared" si="62"/>
        <v>*</v>
      </c>
      <c r="BT563" s="208" t="str">
        <f t="shared" si="65"/>
        <v/>
      </c>
    </row>
    <row r="564" spans="1:72" x14ac:dyDescent="0.35">
      <c r="A564" s="47" t="str">
        <f t="shared" si="63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 t="shared" si="60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64"/>
        <v>Aderente</v>
      </c>
      <c r="BR564" s="19" t="str">
        <f t="shared" si="61"/>
        <v>*</v>
      </c>
      <c r="BS564" s="19" t="str">
        <f t="shared" si="62"/>
        <v>*</v>
      </c>
      <c r="BT564" s="208" t="str">
        <f t="shared" si="65"/>
        <v/>
      </c>
    </row>
    <row r="565" spans="1:72" x14ac:dyDescent="0.35">
      <c r="A565" s="47" t="str">
        <f t="shared" si="63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 t="shared" si="60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64"/>
        <v>Aderente</v>
      </c>
      <c r="BR565" s="19" t="str">
        <f t="shared" si="61"/>
        <v>*</v>
      </c>
      <c r="BS565" s="19" t="str">
        <f t="shared" si="62"/>
        <v>*</v>
      </c>
      <c r="BT565" s="208" t="str">
        <f t="shared" si="65"/>
        <v/>
      </c>
    </row>
    <row r="566" spans="1:72" x14ac:dyDescent="0.35">
      <c r="A566" s="47" t="str">
        <f t="shared" si="63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 t="shared" si="60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64"/>
        <v>Aderente</v>
      </c>
      <c r="BR566" s="19" t="str">
        <f t="shared" si="61"/>
        <v>*</v>
      </c>
      <c r="BS566" s="19" t="str">
        <f t="shared" si="62"/>
        <v>*</v>
      </c>
      <c r="BT566" s="208" t="str">
        <f t="shared" si="65"/>
        <v/>
      </c>
    </row>
    <row r="567" spans="1:72" x14ac:dyDescent="0.35">
      <c r="A567" s="47" t="str">
        <f t="shared" si="63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 t="shared" si="60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64"/>
        <v>Aderente</v>
      </c>
      <c r="BR567" s="19" t="str">
        <f t="shared" si="61"/>
        <v>*</v>
      </c>
      <c r="BS567" s="19" t="str">
        <f t="shared" si="62"/>
        <v>*</v>
      </c>
      <c r="BT567" s="208" t="str">
        <f t="shared" si="65"/>
        <v/>
      </c>
    </row>
    <row r="568" spans="1:72" x14ac:dyDescent="0.35">
      <c r="A568" s="47" t="str">
        <f t="shared" si="63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 t="shared" si="60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64"/>
        <v>Aderente</v>
      </c>
      <c r="BR568" s="19" t="str">
        <f t="shared" si="61"/>
        <v>*</v>
      </c>
      <c r="BS568" s="19" t="str">
        <f t="shared" si="62"/>
        <v>*</v>
      </c>
      <c r="BT568" s="208" t="str">
        <f t="shared" si="65"/>
        <v/>
      </c>
    </row>
    <row r="569" spans="1:72" x14ac:dyDescent="0.35">
      <c r="A569" s="47" t="str">
        <f t="shared" si="63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 t="shared" si="60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64"/>
        <v>Aderente</v>
      </c>
      <c r="BR569" s="19" t="str">
        <f t="shared" si="61"/>
        <v>*</v>
      </c>
      <c r="BS569" s="19" t="str">
        <f t="shared" si="62"/>
        <v>*</v>
      </c>
      <c r="BT569" s="208" t="str">
        <f t="shared" si="65"/>
        <v/>
      </c>
    </row>
    <row r="570" spans="1:72" x14ac:dyDescent="0.35">
      <c r="A570" s="47" t="str">
        <f t="shared" si="63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 t="shared" si="60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64"/>
        <v>Aderente</v>
      </c>
      <c r="BR570" s="19" t="str">
        <f t="shared" si="61"/>
        <v>*</v>
      </c>
      <c r="BS570" s="19" t="str">
        <f t="shared" si="62"/>
        <v>*</v>
      </c>
      <c r="BT570" s="208" t="str">
        <f t="shared" si="65"/>
        <v/>
      </c>
    </row>
    <row r="571" spans="1:72" x14ac:dyDescent="0.35">
      <c r="A571" s="47" t="str">
        <f t="shared" si="63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 t="shared" si="60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64"/>
        <v>Aderente</v>
      </c>
      <c r="BR571" s="19" t="str">
        <f t="shared" si="61"/>
        <v>*</v>
      </c>
      <c r="BS571" s="19" t="str">
        <f t="shared" si="62"/>
        <v>*</v>
      </c>
      <c r="BT571" s="208" t="str">
        <f t="shared" si="65"/>
        <v/>
      </c>
    </row>
    <row r="572" spans="1:72" x14ac:dyDescent="0.35">
      <c r="A572" s="47" t="str">
        <f t="shared" si="63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 t="shared" si="60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64"/>
        <v>Aderente</v>
      </c>
      <c r="BR572" s="19" t="str">
        <f t="shared" si="61"/>
        <v>*</v>
      </c>
      <c r="BS572" s="19" t="str">
        <f t="shared" si="62"/>
        <v>*</v>
      </c>
      <c r="BT572" s="208" t="str">
        <f t="shared" si="65"/>
        <v/>
      </c>
    </row>
    <row r="573" spans="1:72" x14ac:dyDescent="0.35">
      <c r="A573" s="47" t="str">
        <f t="shared" si="63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 t="shared" si="60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64"/>
        <v>Aderente</v>
      </c>
      <c r="BR573" s="19" t="str">
        <f t="shared" si="61"/>
        <v>*</v>
      </c>
      <c r="BS573" s="19" t="str">
        <f t="shared" si="62"/>
        <v>*</v>
      </c>
      <c r="BT573" s="208" t="str">
        <f t="shared" si="65"/>
        <v/>
      </c>
    </row>
    <row r="574" spans="1:72" x14ac:dyDescent="0.35">
      <c r="A574" s="47" t="str">
        <f t="shared" si="63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 t="shared" si="60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64"/>
        <v>Aderente</v>
      </c>
      <c r="BR574" s="19" t="str">
        <f t="shared" si="61"/>
        <v>*</v>
      </c>
      <c r="BS574" s="19" t="str">
        <f t="shared" si="62"/>
        <v>*</v>
      </c>
      <c r="BT574" s="208" t="str">
        <f t="shared" si="65"/>
        <v/>
      </c>
    </row>
    <row r="575" spans="1:72" x14ac:dyDescent="0.35">
      <c r="A575" s="47" t="str">
        <f t="shared" si="63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 t="shared" si="60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64"/>
        <v>Aderente</v>
      </c>
      <c r="BR575" s="19" t="str">
        <f t="shared" si="61"/>
        <v>*</v>
      </c>
      <c r="BS575" s="19" t="str">
        <f t="shared" si="62"/>
        <v>*</v>
      </c>
      <c r="BT575" s="208" t="str">
        <f t="shared" si="65"/>
        <v/>
      </c>
    </row>
    <row r="576" spans="1:72" x14ac:dyDescent="0.35">
      <c r="A576" s="47" t="str">
        <f t="shared" si="63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 t="shared" si="60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64"/>
        <v>Aderente</v>
      </c>
      <c r="BR576" s="19" t="str">
        <f t="shared" si="61"/>
        <v>*</v>
      </c>
      <c r="BS576" s="19" t="str">
        <f t="shared" si="62"/>
        <v>*</v>
      </c>
      <c r="BT576" s="208" t="str">
        <f t="shared" si="65"/>
        <v/>
      </c>
    </row>
    <row r="577" spans="1:72" x14ac:dyDescent="0.35">
      <c r="A577" s="47" t="str">
        <f t="shared" si="63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 t="shared" si="60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64"/>
        <v>Aderente</v>
      </c>
      <c r="BR577" s="19" t="str">
        <f t="shared" si="61"/>
        <v>*</v>
      </c>
      <c r="BS577" s="19" t="str">
        <f t="shared" si="62"/>
        <v>*</v>
      </c>
      <c r="BT577" s="208" t="str">
        <f t="shared" si="65"/>
        <v/>
      </c>
    </row>
    <row r="578" spans="1:72" x14ac:dyDescent="0.35">
      <c r="A578" s="47" t="str">
        <f t="shared" si="63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 t="shared" si="60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64"/>
        <v>Aderente</v>
      </c>
      <c r="BR578" s="19" t="str">
        <f t="shared" si="61"/>
        <v>*</v>
      </c>
      <c r="BS578" s="19" t="str">
        <f t="shared" si="62"/>
        <v>*</v>
      </c>
      <c r="BT578" s="208" t="str">
        <f t="shared" si="65"/>
        <v/>
      </c>
    </row>
    <row r="579" spans="1:72" x14ac:dyDescent="0.35">
      <c r="A579" s="47" t="str">
        <f t="shared" si="63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 t="shared" si="60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64"/>
        <v>Aderente</v>
      </c>
      <c r="BR579" s="19" t="str">
        <f t="shared" si="61"/>
        <v>*</v>
      </c>
      <c r="BS579" s="19" t="str">
        <f t="shared" si="62"/>
        <v>*</v>
      </c>
      <c r="BT579" s="208" t="str">
        <f t="shared" si="65"/>
        <v/>
      </c>
    </row>
    <row r="580" spans="1:72" x14ac:dyDescent="0.35">
      <c r="A580" s="47" t="str">
        <f t="shared" si="63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 t="shared" si="60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64"/>
        <v>Aderente</v>
      </c>
      <c r="BR580" s="19" t="str">
        <f t="shared" si="61"/>
        <v>*</v>
      </c>
      <c r="BS580" s="19" t="str">
        <f t="shared" si="62"/>
        <v>*</v>
      </c>
      <c r="BT580" s="208" t="str">
        <f t="shared" si="65"/>
        <v/>
      </c>
    </row>
    <row r="581" spans="1:72" x14ac:dyDescent="0.35">
      <c r="A581" s="47" t="str">
        <f t="shared" si="63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 t="shared" si="60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64"/>
        <v>Aderente</v>
      </c>
      <c r="BR581" s="19" t="str">
        <f t="shared" si="61"/>
        <v>*</v>
      </c>
      <c r="BS581" s="19" t="str">
        <f t="shared" si="62"/>
        <v>*</v>
      </c>
      <c r="BT581" s="208" t="str">
        <f t="shared" si="65"/>
        <v/>
      </c>
    </row>
    <row r="582" spans="1:72" x14ac:dyDescent="0.35">
      <c r="A582" s="47" t="str">
        <f t="shared" si="63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 t="shared" ref="AY582:AY645" si="66"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64"/>
        <v>Aderente</v>
      </c>
      <c r="BR582" s="19" t="str">
        <f t="shared" ref="BR582:BR645" si="67">IF(OR(B582="",F582=""),"*",AY582/P582)</f>
        <v>*</v>
      </c>
      <c r="BS582" s="19" t="str">
        <f t="shared" ref="BS582:BS645" si="68">IF(OR(B582="",F582=""),"*",BA582/Q582)</f>
        <v>*</v>
      </c>
      <c r="BT582" s="208" t="str">
        <f t="shared" si="65"/>
        <v/>
      </c>
    </row>
    <row r="583" spans="1:72" x14ac:dyDescent="0.35">
      <c r="A583" s="47" t="str">
        <f t="shared" si="63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 t="shared" si="66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64"/>
        <v>Aderente</v>
      </c>
      <c r="BR583" s="19" t="str">
        <f t="shared" si="67"/>
        <v>*</v>
      </c>
      <c r="BS583" s="19" t="str">
        <f t="shared" si="68"/>
        <v>*</v>
      </c>
      <c r="BT583" s="208" t="str">
        <f t="shared" si="65"/>
        <v/>
      </c>
    </row>
    <row r="584" spans="1:72" x14ac:dyDescent="0.35">
      <c r="A584" s="47" t="str">
        <f t="shared" si="63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 t="shared" si="66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64"/>
        <v>Aderente</v>
      </c>
      <c r="BR584" s="19" t="str">
        <f t="shared" si="67"/>
        <v>*</v>
      </c>
      <c r="BS584" s="19" t="str">
        <f t="shared" si="68"/>
        <v>*</v>
      </c>
      <c r="BT584" s="208" t="str">
        <f t="shared" si="65"/>
        <v/>
      </c>
    </row>
    <row r="585" spans="1:72" x14ac:dyDescent="0.35">
      <c r="A585" s="47" t="str">
        <f t="shared" si="63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 t="shared" si="66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64"/>
        <v>Aderente</v>
      </c>
      <c r="BR585" s="19" t="str">
        <f t="shared" si="67"/>
        <v>*</v>
      </c>
      <c r="BS585" s="19" t="str">
        <f t="shared" si="68"/>
        <v>*</v>
      </c>
      <c r="BT585" s="208" t="str">
        <f t="shared" si="65"/>
        <v/>
      </c>
    </row>
    <row r="586" spans="1:72" x14ac:dyDescent="0.35">
      <c r="A586" s="47" t="str">
        <f t="shared" si="63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 t="shared" si="66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64"/>
        <v>Aderente</v>
      </c>
      <c r="BR586" s="19" t="str">
        <f t="shared" si="67"/>
        <v>*</v>
      </c>
      <c r="BS586" s="19" t="str">
        <f t="shared" si="68"/>
        <v>*</v>
      </c>
      <c r="BT586" s="208" t="str">
        <f t="shared" si="65"/>
        <v/>
      </c>
    </row>
    <row r="587" spans="1:72" x14ac:dyDescent="0.35">
      <c r="A587" s="47" t="str">
        <f t="shared" si="63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 t="shared" si="66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64"/>
        <v>Aderente</v>
      </c>
      <c r="BR587" s="19" t="str">
        <f t="shared" si="67"/>
        <v>*</v>
      </c>
      <c r="BS587" s="19" t="str">
        <f t="shared" si="68"/>
        <v>*</v>
      </c>
      <c r="BT587" s="208" t="str">
        <f t="shared" si="65"/>
        <v/>
      </c>
    </row>
    <row r="588" spans="1:72" x14ac:dyDescent="0.35">
      <c r="A588" s="47" t="str">
        <f t="shared" si="63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 t="shared" si="66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64"/>
        <v>Aderente</v>
      </c>
      <c r="BR588" s="19" t="str">
        <f t="shared" si="67"/>
        <v>*</v>
      </c>
      <c r="BS588" s="19" t="str">
        <f t="shared" si="68"/>
        <v>*</v>
      </c>
      <c r="BT588" s="208" t="str">
        <f t="shared" si="65"/>
        <v/>
      </c>
    </row>
    <row r="589" spans="1:72" x14ac:dyDescent="0.35">
      <c r="A589" s="47" t="str">
        <f t="shared" si="63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 t="shared" si="66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64"/>
        <v>Aderente</v>
      </c>
      <c r="BR589" s="19" t="str">
        <f t="shared" si="67"/>
        <v>*</v>
      </c>
      <c r="BS589" s="19" t="str">
        <f t="shared" si="68"/>
        <v>*</v>
      </c>
      <c r="BT589" s="208" t="str">
        <f t="shared" si="65"/>
        <v/>
      </c>
    </row>
    <row r="590" spans="1:72" x14ac:dyDescent="0.35">
      <c r="A590" s="47" t="str">
        <f t="shared" si="63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 t="shared" si="66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64"/>
        <v>Aderente</v>
      </c>
      <c r="BR590" s="19" t="str">
        <f t="shared" si="67"/>
        <v>*</v>
      </c>
      <c r="BS590" s="19" t="str">
        <f t="shared" si="68"/>
        <v>*</v>
      </c>
      <c r="BT590" s="208" t="str">
        <f t="shared" si="65"/>
        <v/>
      </c>
    </row>
    <row r="591" spans="1:72" x14ac:dyDescent="0.35">
      <c r="A591" s="47" t="str">
        <f t="shared" si="63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 t="shared" si="66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64"/>
        <v>Aderente</v>
      </c>
      <c r="BR591" s="19" t="str">
        <f t="shared" si="67"/>
        <v>*</v>
      </c>
      <c r="BS591" s="19" t="str">
        <f t="shared" si="68"/>
        <v>*</v>
      </c>
      <c r="BT591" s="208" t="str">
        <f t="shared" si="65"/>
        <v/>
      </c>
    </row>
    <row r="592" spans="1:72" x14ac:dyDescent="0.35">
      <c r="A592" s="47" t="str">
        <f t="shared" si="63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 t="shared" si="66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64"/>
        <v>Aderente</v>
      </c>
      <c r="BR592" s="19" t="str">
        <f t="shared" si="67"/>
        <v>*</v>
      </c>
      <c r="BS592" s="19" t="str">
        <f t="shared" si="68"/>
        <v>*</v>
      </c>
      <c r="BT592" s="208" t="str">
        <f t="shared" si="65"/>
        <v/>
      </c>
    </row>
    <row r="593" spans="1:72" x14ac:dyDescent="0.35">
      <c r="A593" s="47" t="str">
        <f t="shared" si="63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 t="shared" si="66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64"/>
        <v>Aderente</v>
      </c>
      <c r="BR593" s="19" t="str">
        <f t="shared" si="67"/>
        <v>*</v>
      </c>
      <c r="BS593" s="19" t="str">
        <f t="shared" si="68"/>
        <v>*</v>
      </c>
      <c r="BT593" s="208" t="str">
        <f t="shared" si="65"/>
        <v/>
      </c>
    </row>
    <row r="594" spans="1:72" x14ac:dyDescent="0.35">
      <c r="A594" s="47" t="str">
        <f t="shared" si="63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 t="shared" si="66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64"/>
        <v>Aderente</v>
      </c>
      <c r="BR594" s="19" t="str">
        <f t="shared" si="67"/>
        <v>*</v>
      </c>
      <c r="BS594" s="19" t="str">
        <f t="shared" si="68"/>
        <v>*</v>
      </c>
      <c r="BT594" s="208" t="str">
        <f t="shared" si="65"/>
        <v/>
      </c>
    </row>
    <row r="595" spans="1:72" x14ac:dyDescent="0.35">
      <c r="A595" s="47" t="str">
        <f t="shared" si="63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 t="shared" si="66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64"/>
        <v>Aderente</v>
      </c>
      <c r="BR595" s="19" t="str">
        <f t="shared" si="67"/>
        <v>*</v>
      </c>
      <c r="BS595" s="19" t="str">
        <f t="shared" si="68"/>
        <v>*</v>
      </c>
      <c r="BT595" s="208" t="str">
        <f t="shared" si="65"/>
        <v/>
      </c>
    </row>
    <row r="596" spans="1:72" x14ac:dyDescent="0.35">
      <c r="A596" s="47" t="str">
        <f t="shared" si="63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 t="shared" si="66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64"/>
        <v>Aderente</v>
      </c>
      <c r="BR596" s="19" t="str">
        <f t="shared" si="67"/>
        <v>*</v>
      </c>
      <c r="BS596" s="19" t="str">
        <f t="shared" si="68"/>
        <v>*</v>
      </c>
      <c r="BT596" s="208" t="str">
        <f t="shared" si="65"/>
        <v/>
      </c>
    </row>
    <row r="597" spans="1:72" x14ac:dyDescent="0.35">
      <c r="A597" s="47" t="str">
        <f t="shared" si="63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 t="shared" si="66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64"/>
        <v>Aderente</v>
      </c>
      <c r="BR597" s="19" t="str">
        <f t="shared" si="67"/>
        <v>*</v>
      </c>
      <c r="BS597" s="19" t="str">
        <f t="shared" si="68"/>
        <v>*</v>
      </c>
      <c r="BT597" s="208" t="str">
        <f t="shared" si="65"/>
        <v/>
      </c>
    </row>
    <row r="598" spans="1:72" x14ac:dyDescent="0.35">
      <c r="A598" s="47" t="str">
        <f t="shared" si="63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 t="shared" si="66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64"/>
        <v>Aderente</v>
      </c>
      <c r="BR598" s="19" t="str">
        <f t="shared" si="67"/>
        <v>*</v>
      </c>
      <c r="BS598" s="19" t="str">
        <f t="shared" si="68"/>
        <v>*</v>
      </c>
      <c r="BT598" s="208" t="str">
        <f t="shared" si="65"/>
        <v/>
      </c>
    </row>
    <row r="599" spans="1:72" x14ac:dyDescent="0.35">
      <c r="A599" s="47" t="str">
        <f t="shared" si="63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 t="shared" si="66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64"/>
        <v>Aderente</v>
      </c>
      <c r="BR599" s="19" t="str">
        <f t="shared" si="67"/>
        <v>*</v>
      </c>
      <c r="BS599" s="19" t="str">
        <f t="shared" si="68"/>
        <v>*</v>
      </c>
      <c r="BT599" s="208" t="str">
        <f t="shared" si="65"/>
        <v/>
      </c>
    </row>
    <row r="600" spans="1:72" x14ac:dyDescent="0.35">
      <c r="A600" s="47" t="str">
        <f t="shared" si="63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 t="shared" si="66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64"/>
        <v>Aderente</v>
      </c>
      <c r="BR600" s="19" t="str">
        <f t="shared" si="67"/>
        <v>*</v>
      </c>
      <c r="BS600" s="19" t="str">
        <f t="shared" si="68"/>
        <v>*</v>
      </c>
      <c r="BT600" s="208" t="str">
        <f t="shared" si="65"/>
        <v/>
      </c>
    </row>
    <row r="601" spans="1:72" x14ac:dyDescent="0.35">
      <c r="A601" s="47" t="str">
        <f t="shared" si="63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 t="shared" si="66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64"/>
        <v>Aderente</v>
      </c>
      <c r="BR601" s="19" t="str">
        <f t="shared" si="67"/>
        <v>*</v>
      </c>
      <c r="BS601" s="19" t="str">
        <f t="shared" si="68"/>
        <v>*</v>
      </c>
      <c r="BT601" s="208" t="str">
        <f t="shared" si="65"/>
        <v/>
      </c>
    </row>
    <row r="602" spans="1:72" x14ac:dyDescent="0.35">
      <c r="A602" s="47" t="str">
        <f t="shared" si="63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 t="shared" si="66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64"/>
        <v>Aderente</v>
      </c>
      <c r="BR602" s="19" t="str">
        <f t="shared" si="67"/>
        <v>*</v>
      </c>
      <c r="BS602" s="19" t="str">
        <f t="shared" si="68"/>
        <v>*</v>
      </c>
      <c r="BT602" s="208" t="str">
        <f t="shared" si="65"/>
        <v/>
      </c>
    </row>
    <row r="603" spans="1:72" x14ac:dyDescent="0.35">
      <c r="A603" s="47" t="str">
        <f t="shared" si="63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 t="shared" si="66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64"/>
        <v>Aderente</v>
      </c>
      <c r="BR603" s="19" t="str">
        <f t="shared" si="67"/>
        <v>*</v>
      </c>
      <c r="BS603" s="19" t="str">
        <f t="shared" si="68"/>
        <v>*</v>
      </c>
      <c r="BT603" s="208" t="str">
        <f t="shared" si="65"/>
        <v/>
      </c>
    </row>
    <row r="604" spans="1:72" x14ac:dyDescent="0.35">
      <c r="A604" s="47" t="str">
        <f t="shared" si="63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 t="shared" si="66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64"/>
        <v>Aderente</v>
      </c>
      <c r="BR604" s="19" t="str">
        <f t="shared" si="67"/>
        <v>*</v>
      </c>
      <c r="BS604" s="19" t="str">
        <f t="shared" si="68"/>
        <v>*</v>
      </c>
      <c r="BT604" s="208" t="str">
        <f t="shared" si="65"/>
        <v/>
      </c>
    </row>
    <row r="605" spans="1:72" x14ac:dyDescent="0.35">
      <c r="A605" s="47" t="str">
        <f t="shared" si="63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 t="shared" si="66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64"/>
        <v>Aderente</v>
      </c>
      <c r="BR605" s="19" t="str">
        <f t="shared" si="67"/>
        <v>*</v>
      </c>
      <c r="BS605" s="19" t="str">
        <f t="shared" si="68"/>
        <v>*</v>
      </c>
      <c r="BT605" s="208" t="str">
        <f t="shared" si="65"/>
        <v/>
      </c>
    </row>
    <row r="606" spans="1:72" x14ac:dyDescent="0.35">
      <c r="A606" s="47" t="str">
        <f t="shared" si="63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 t="shared" si="66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64"/>
        <v>Aderente</v>
      </c>
      <c r="BR606" s="19" t="str">
        <f t="shared" si="67"/>
        <v>*</v>
      </c>
      <c r="BS606" s="19" t="str">
        <f t="shared" si="68"/>
        <v>*</v>
      </c>
      <c r="BT606" s="208" t="str">
        <f t="shared" si="65"/>
        <v/>
      </c>
    </row>
    <row r="607" spans="1:72" x14ac:dyDescent="0.35">
      <c r="A607" s="47" t="str">
        <f t="shared" si="6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 t="shared" si="66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64"/>
        <v>Aderente</v>
      </c>
      <c r="BR607" s="19" t="str">
        <f t="shared" si="67"/>
        <v>*</v>
      </c>
      <c r="BS607" s="19" t="str">
        <f t="shared" si="68"/>
        <v>*</v>
      </c>
      <c r="BT607" s="208" t="str">
        <f t="shared" si="65"/>
        <v/>
      </c>
    </row>
    <row r="608" spans="1:72" x14ac:dyDescent="0.35">
      <c r="A608" s="47" t="str">
        <f t="shared" si="6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 t="shared" si="66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64"/>
        <v>Aderente</v>
      </c>
      <c r="BR608" s="19" t="str">
        <f t="shared" si="67"/>
        <v>*</v>
      </c>
      <c r="BS608" s="19" t="str">
        <f t="shared" si="68"/>
        <v>*</v>
      </c>
      <c r="BT608" s="208" t="str">
        <f t="shared" si="65"/>
        <v/>
      </c>
    </row>
    <row r="609" spans="1:72" x14ac:dyDescent="0.35">
      <c r="A609" s="47" t="str">
        <f t="shared" si="6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 t="shared" si="66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64"/>
        <v>Aderente</v>
      </c>
      <c r="BR609" s="19" t="str">
        <f t="shared" si="67"/>
        <v>*</v>
      </c>
      <c r="BS609" s="19" t="str">
        <f t="shared" si="68"/>
        <v>*</v>
      </c>
      <c r="BT609" s="208" t="str">
        <f t="shared" si="65"/>
        <v/>
      </c>
    </row>
    <row r="610" spans="1:72" x14ac:dyDescent="0.35">
      <c r="A610" s="47" t="str">
        <f t="shared" si="6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 t="shared" si="66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64"/>
        <v>Aderente</v>
      </c>
      <c r="BR610" s="19" t="str">
        <f t="shared" si="67"/>
        <v>*</v>
      </c>
      <c r="BS610" s="19" t="str">
        <f t="shared" si="68"/>
        <v>*</v>
      </c>
      <c r="BT610" s="208" t="str">
        <f t="shared" si="65"/>
        <v/>
      </c>
    </row>
    <row r="611" spans="1:72" x14ac:dyDescent="0.35">
      <c r="A611" s="47" t="str">
        <f t="shared" si="6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 t="shared" si="66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64"/>
        <v>Aderente</v>
      </c>
      <c r="BR611" s="19" t="str">
        <f t="shared" si="67"/>
        <v>*</v>
      </c>
      <c r="BS611" s="19" t="str">
        <f t="shared" si="68"/>
        <v>*</v>
      </c>
      <c r="BT611" s="208" t="str">
        <f t="shared" si="65"/>
        <v/>
      </c>
    </row>
    <row r="612" spans="1:72" x14ac:dyDescent="0.35">
      <c r="A612" s="47" t="str">
        <f t="shared" si="6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 t="shared" si="66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64"/>
        <v>Aderente</v>
      </c>
      <c r="BR612" s="19" t="str">
        <f t="shared" si="67"/>
        <v>*</v>
      </c>
      <c r="BS612" s="19" t="str">
        <f t="shared" si="68"/>
        <v>*</v>
      </c>
      <c r="BT612" s="208" t="str">
        <f t="shared" si="65"/>
        <v/>
      </c>
    </row>
    <row r="613" spans="1:72" x14ac:dyDescent="0.35">
      <c r="A613" s="47" t="str">
        <f t="shared" si="6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 t="shared" si="66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64"/>
        <v>Aderente</v>
      </c>
      <c r="BR613" s="19" t="str">
        <f t="shared" si="67"/>
        <v>*</v>
      </c>
      <c r="BS613" s="19" t="str">
        <f t="shared" si="68"/>
        <v>*</v>
      </c>
      <c r="BT613" s="208" t="str">
        <f t="shared" si="65"/>
        <v/>
      </c>
    </row>
    <row r="614" spans="1:72" x14ac:dyDescent="0.35">
      <c r="A614" s="47" t="str">
        <f t="shared" si="6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 t="shared" si="66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64"/>
        <v>Aderente</v>
      </c>
      <c r="BR614" s="19" t="str">
        <f t="shared" si="67"/>
        <v>*</v>
      </c>
      <c r="BS614" s="19" t="str">
        <f t="shared" si="68"/>
        <v>*</v>
      </c>
      <c r="BT614" s="208" t="str">
        <f t="shared" si="65"/>
        <v/>
      </c>
    </row>
    <row r="615" spans="1:72" x14ac:dyDescent="0.35">
      <c r="A615" s="47" t="str">
        <f t="shared" si="6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 t="shared" si="66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64"/>
        <v>Aderente</v>
      </c>
      <c r="BR615" s="19" t="str">
        <f t="shared" si="67"/>
        <v>*</v>
      </c>
      <c r="BS615" s="19" t="str">
        <f t="shared" si="68"/>
        <v>*</v>
      </c>
      <c r="BT615" s="208" t="str">
        <f t="shared" si="65"/>
        <v/>
      </c>
    </row>
    <row r="616" spans="1:72" x14ac:dyDescent="0.35">
      <c r="A616" s="47" t="str">
        <f t="shared" si="6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 t="shared" si="66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64"/>
        <v>Aderente</v>
      </c>
      <c r="BR616" s="19" t="str">
        <f t="shared" si="67"/>
        <v>*</v>
      </c>
      <c r="BS616" s="19" t="str">
        <f t="shared" si="68"/>
        <v>*</v>
      </c>
      <c r="BT616" s="208" t="str">
        <f t="shared" si="65"/>
        <v/>
      </c>
    </row>
    <row r="617" spans="1:72" x14ac:dyDescent="0.35">
      <c r="A617" s="47" t="str">
        <f t="shared" si="6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 t="shared" si="66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64"/>
        <v>Aderente</v>
      </c>
      <c r="BR617" s="19" t="str">
        <f t="shared" si="67"/>
        <v>*</v>
      </c>
      <c r="BS617" s="19" t="str">
        <f t="shared" si="68"/>
        <v>*</v>
      </c>
      <c r="BT617" s="208" t="str">
        <f t="shared" si="65"/>
        <v/>
      </c>
    </row>
    <row r="618" spans="1:72" x14ac:dyDescent="0.35">
      <c r="A618" s="47" t="str">
        <f t="shared" si="6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 t="shared" si="66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64"/>
        <v>Aderente</v>
      </c>
      <c r="BR618" s="19" t="str">
        <f t="shared" si="67"/>
        <v>*</v>
      </c>
      <c r="BS618" s="19" t="str">
        <f t="shared" si="68"/>
        <v>*</v>
      </c>
      <c r="BT618" s="208" t="str">
        <f t="shared" si="65"/>
        <v/>
      </c>
    </row>
    <row r="619" spans="1:72" x14ac:dyDescent="0.35">
      <c r="A619" s="47" t="str">
        <f t="shared" si="6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 t="shared" si="66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64"/>
        <v>Aderente</v>
      </c>
      <c r="BR619" s="19" t="str">
        <f t="shared" si="67"/>
        <v>*</v>
      </c>
      <c r="BS619" s="19" t="str">
        <f t="shared" si="68"/>
        <v>*</v>
      </c>
      <c r="BT619" s="208" t="str">
        <f t="shared" si="65"/>
        <v/>
      </c>
    </row>
    <row r="620" spans="1:72" x14ac:dyDescent="0.35">
      <c r="A620" s="47" t="str">
        <f t="shared" si="6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 t="shared" si="66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64"/>
        <v>Aderente</v>
      </c>
      <c r="BR620" s="19" t="str">
        <f t="shared" si="67"/>
        <v>*</v>
      </c>
      <c r="BS620" s="19" t="str">
        <f t="shared" si="68"/>
        <v>*</v>
      </c>
      <c r="BT620" s="208" t="str">
        <f t="shared" si="65"/>
        <v/>
      </c>
    </row>
    <row r="621" spans="1:72" x14ac:dyDescent="0.35">
      <c r="A621" s="47" t="str">
        <f t="shared" ref="A621:A684" si="69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 t="shared" si="66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70">IF(AND(BR621&lt;1,BS621&lt;1),"Produção e Intervalo",IF(BR621&lt;1,"Intervalo",IF(BS621&lt;1,"Produção","Aderente")))</f>
        <v>Aderente</v>
      </c>
      <c r="BR621" s="19" t="str">
        <f t="shared" si="67"/>
        <v>*</v>
      </c>
      <c r="BS621" s="19" t="str">
        <f t="shared" si="68"/>
        <v>*</v>
      </c>
      <c r="BT621" s="208" t="str">
        <f t="shared" ref="BT621:BT684" si="71">IF(BN621="","",SUBSTITUTE(BM621," ","")&amp;SUBSTITUTE(BN621," ",""))</f>
        <v/>
      </c>
    </row>
    <row r="622" spans="1:72" x14ac:dyDescent="0.35">
      <c r="A622" s="47" t="str">
        <f t="shared" si="69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 t="shared" si="66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70"/>
        <v>Aderente</v>
      </c>
      <c r="BR622" s="19" t="str">
        <f t="shared" si="67"/>
        <v>*</v>
      </c>
      <c r="BS622" s="19" t="str">
        <f t="shared" si="68"/>
        <v>*</v>
      </c>
      <c r="BT622" s="208" t="str">
        <f t="shared" si="71"/>
        <v/>
      </c>
    </row>
    <row r="623" spans="1:72" x14ac:dyDescent="0.35">
      <c r="A623" s="47" t="str">
        <f t="shared" si="69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 t="shared" si="66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70"/>
        <v>Aderente</v>
      </c>
      <c r="BR623" s="19" t="str">
        <f t="shared" si="67"/>
        <v>*</v>
      </c>
      <c r="BS623" s="19" t="str">
        <f t="shared" si="68"/>
        <v>*</v>
      </c>
      <c r="BT623" s="208" t="str">
        <f t="shared" si="71"/>
        <v/>
      </c>
    </row>
    <row r="624" spans="1:72" x14ac:dyDescent="0.35">
      <c r="A624" s="47" t="str">
        <f t="shared" si="69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 t="shared" si="66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70"/>
        <v>Aderente</v>
      </c>
      <c r="BR624" s="19" t="str">
        <f t="shared" si="67"/>
        <v>*</v>
      </c>
      <c r="BS624" s="19" t="str">
        <f t="shared" si="68"/>
        <v>*</v>
      </c>
      <c r="BT624" s="208" t="str">
        <f t="shared" si="71"/>
        <v/>
      </c>
    </row>
    <row r="625" spans="1:72" x14ac:dyDescent="0.35">
      <c r="A625" s="47" t="str">
        <f t="shared" si="69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 t="shared" si="66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70"/>
        <v>Aderente</v>
      </c>
      <c r="BR625" s="19" t="str">
        <f t="shared" si="67"/>
        <v>*</v>
      </c>
      <c r="BS625" s="19" t="str">
        <f t="shared" si="68"/>
        <v>*</v>
      </c>
      <c r="BT625" s="208" t="str">
        <f t="shared" si="71"/>
        <v/>
      </c>
    </row>
    <row r="626" spans="1:72" x14ac:dyDescent="0.35">
      <c r="A626" s="47" t="str">
        <f t="shared" si="69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 t="shared" si="66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70"/>
        <v>Aderente</v>
      </c>
      <c r="BR626" s="19" t="str">
        <f t="shared" si="67"/>
        <v>*</v>
      </c>
      <c r="BS626" s="19" t="str">
        <f t="shared" si="68"/>
        <v>*</v>
      </c>
      <c r="BT626" s="208" t="str">
        <f t="shared" si="71"/>
        <v/>
      </c>
    </row>
    <row r="627" spans="1:72" x14ac:dyDescent="0.35">
      <c r="A627" s="47" t="str">
        <f t="shared" si="69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 t="shared" si="66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70"/>
        <v>Aderente</v>
      </c>
      <c r="BR627" s="19" t="str">
        <f t="shared" si="67"/>
        <v>*</v>
      </c>
      <c r="BS627" s="19" t="str">
        <f t="shared" si="68"/>
        <v>*</v>
      </c>
      <c r="BT627" s="208" t="str">
        <f t="shared" si="71"/>
        <v/>
      </c>
    </row>
    <row r="628" spans="1:72" x14ac:dyDescent="0.35">
      <c r="A628" s="47" t="str">
        <f t="shared" si="69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 t="shared" si="66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70"/>
        <v>Aderente</v>
      </c>
      <c r="BR628" s="19" t="str">
        <f t="shared" si="67"/>
        <v>*</v>
      </c>
      <c r="BS628" s="19" t="str">
        <f t="shared" si="68"/>
        <v>*</v>
      </c>
      <c r="BT628" s="208" t="str">
        <f t="shared" si="71"/>
        <v/>
      </c>
    </row>
    <row r="629" spans="1:72" x14ac:dyDescent="0.35">
      <c r="A629" s="47" t="str">
        <f t="shared" si="69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 t="shared" si="66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70"/>
        <v>Aderente</v>
      </c>
      <c r="BR629" s="19" t="str">
        <f t="shared" si="67"/>
        <v>*</v>
      </c>
      <c r="BS629" s="19" t="str">
        <f t="shared" si="68"/>
        <v>*</v>
      </c>
      <c r="BT629" s="208" t="str">
        <f t="shared" si="71"/>
        <v/>
      </c>
    </row>
    <row r="630" spans="1:72" x14ac:dyDescent="0.35">
      <c r="A630" s="47" t="str">
        <f t="shared" si="69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 t="shared" si="66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70"/>
        <v>Aderente</v>
      </c>
      <c r="BR630" s="19" t="str">
        <f t="shared" si="67"/>
        <v>*</v>
      </c>
      <c r="BS630" s="19" t="str">
        <f t="shared" si="68"/>
        <v>*</v>
      </c>
      <c r="BT630" s="208" t="str">
        <f t="shared" si="71"/>
        <v/>
      </c>
    </row>
    <row r="631" spans="1:72" x14ac:dyDescent="0.35">
      <c r="A631" s="47" t="str">
        <f t="shared" si="69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 t="shared" si="66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70"/>
        <v>Aderente</v>
      </c>
      <c r="BR631" s="19" t="str">
        <f t="shared" si="67"/>
        <v>*</v>
      </c>
      <c r="BS631" s="19" t="str">
        <f t="shared" si="68"/>
        <v>*</v>
      </c>
      <c r="BT631" s="208" t="str">
        <f t="shared" si="71"/>
        <v/>
      </c>
    </row>
    <row r="632" spans="1:72" x14ac:dyDescent="0.35">
      <c r="A632" s="47" t="str">
        <f t="shared" si="69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 t="shared" si="66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70"/>
        <v>Aderente</v>
      </c>
      <c r="BR632" s="19" t="str">
        <f t="shared" si="67"/>
        <v>*</v>
      </c>
      <c r="BS632" s="19" t="str">
        <f t="shared" si="68"/>
        <v>*</v>
      </c>
      <c r="BT632" s="208" t="str">
        <f t="shared" si="71"/>
        <v/>
      </c>
    </row>
    <row r="633" spans="1:72" x14ac:dyDescent="0.35">
      <c r="A633" s="47" t="str">
        <f t="shared" si="69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 t="shared" si="66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70"/>
        <v>Aderente</v>
      </c>
      <c r="BR633" s="19" t="str">
        <f t="shared" si="67"/>
        <v>*</v>
      </c>
      <c r="BS633" s="19" t="str">
        <f t="shared" si="68"/>
        <v>*</v>
      </c>
      <c r="BT633" s="208" t="str">
        <f t="shared" si="71"/>
        <v/>
      </c>
    </row>
    <row r="634" spans="1:72" x14ac:dyDescent="0.35">
      <c r="A634" s="47" t="str">
        <f t="shared" si="69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 t="shared" si="66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70"/>
        <v>Aderente</v>
      </c>
      <c r="BR634" s="19" t="str">
        <f t="shared" si="67"/>
        <v>*</v>
      </c>
      <c r="BS634" s="19" t="str">
        <f t="shared" si="68"/>
        <v>*</v>
      </c>
      <c r="BT634" s="208" t="str">
        <f t="shared" si="71"/>
        <v/>
      </c>
    </row>
    <row r="635" spans="1:72" x14ac:dyDescent="0.35">
      <c r="A635" s="47" t="str">
        <f t="shared" si="69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 t="shared" si="66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70"/>
        <v>Aderente</v>
      </c>
      <c r="BR635" s="19" t="str">
        <f t="shared" si="67"/>
        <v>*</v>
      </c>
      <c r="BS635" s="19" t="str">
        <f t="shared" si="68"/>
        <v>*</v>
      </c>
      <c r="BT635" s="208" t="str">
        <f t="shared" si="71"/>
        <v/>
      </c>
    </row>
    <row r="636" spans="1:72" x14ac:dyDescent="0.35">
      <c r="A636" s="47" t="str">
        <f t="shared" si="69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 t="shared" si="66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70"/>
        <v>Aderente</v>
      </c>
      <c r="BR636" s="19" t="str">
        <f t="shared" si="67"/>
        <v>*</v>
      </c>
      <c r="BS636" s="19" t="str">
        <f t="shared" si="68"/>
        <v>*</v>
      </c>
      <c r="BT636" s="208" t="str">
        <f t="shared" si="71"/>
        <v/>
      </c>
    </row>
    <row r="637" spans="1:72" x14ac:dyDescent="0.35">
      <c r="A637" s="47" t="str">
        <f t="shared" si="69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 t="shared" si="66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70"/>
        <v>Aderente</v>
      </c>
      <c r="BR637" s="19" t="str">
        <f t="shared" si="67"/>
        <v>*</v>
      </c>
      <c r="BS637" s="19" t="str">
        <f t="shared" si="68"/>
        <v>*</v>
      </c>
      <c r="BT637" s="208" t="str">
        <f t="shared" si="71"/>
        <v/>
      </c>
    </row>
    <row r="638" spans="1:72" x14ac:dyDescent="0.35">
      <c r="A638" s="47" t="str">
        <f t="shared" si="69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 t="shared" si="66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70"/>
        <v>Aderente</v>
      </c>
      <c r="BR638" s="19" t="str">
        <f t="shared" si="67"/>
        <v>*</v>
      </c>
      <c r="BS638" s="19" t="str">
        <f t="shared" si="68"/>
        <v>*</v>
      </c>
      <c r="BT638" s="208" t="str">
        <f t="shared" si="71"/>
        <v/>
      </c>
    </row>
    <row r="639" spans="1:72" x14ac:dyDescent="0.35">
      <c r="A639" s="47" t="str">
        <f t="shared" si="69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 t="shared" si="66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70"/>
        <v>Aderente</v>
      </c>
      <c r="BR639" s="19" t="str">
        <f t="shared" si="67"/>
        <v>*</v>
      </c>
      <c r="BS639" s="19" t="str">
        <f t="shared" si="68"/>
        <v>*</v>
      </c>
      <c r="BT639" s="208" t="str">
        <f t="shared" si="71"/>
        <v/>
      </c>
    </row>
    <row r="640" spans="1:72" x14ac:dyDescent="0.35">
      <c r="A640" s="47" t="str">
        <f t="shared" si="69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 t="shared" si="66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70"/>
        <v>Aderente</v>
      </c>
      <c r="BR640" s="19" t="str">
        <f t="shared" si="67"/>
        <v>*</v>
      </c>
      <c r="BS640" s="19" t="str">
        <f t="shared" si="68"/>
        <v>*</v>
      </c>
      <c r="BT640" s="208" t="str">
        <f t="shared" si="71"/>
        <v/>
      </c>
    </row>
    <row r="641" spans="1:72" x14ac:dyDescent="0.35">
      <c r="A641" s="47" t="str">
        <f t="shared" si="69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 t="shared" si="66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70"/>
        <v>Aderente</v>
      </c>
      <c r="BR641" s="19" t="str">
        <f t="shared" si="67"/>
        <v>*</v>
      </c>
      <c r="BS641" s="19" t="str">
        <f t="shared" si="68"/>
        <v>*</v>
      </c>
      <c r="BT641" s="208" t="str">
        <f t="shared" si="71"/>
        <v/>
      </c>
    </row>
    <row r="642" spans="1:72" x14ac:dyDescent="0.35">
      <c r="A642" s="47" t="str">
        <f t="shared" si="69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 t="shared" si="66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70"/>
        <v>Aderente</v>
      </c>
      <c r="BR642" s="19" t="str">
        <f t="shared" si="67"/>
        <v>*</v>
      </c>
      <c r="BS642" s="19" t="str">
        <f t="shared" si="68"/>
        <v>*</v>
      </c>
      <c r="BT642" s="208" t="str">
        <f t="shared" si="71"/>
        <v/>
      </c>
    </row>
    <row r="643" spans="1:72" x14ac:dyDescent="0.35">
      <c r="A643" s="47" t="str">
        <f t="shared" si="69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 t="shared" si="66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70"/>
        <v>Aderente</v>
      </c>
      <c r="BR643" s="19" t="str">
        <f t="shared" si="67"/>
        <v>*</v>
      </c>
      <c r="BS643" s="19" t="str">
        <f t="shared" si="68"/>
        <v>*</v>
      </c>
      <c r="BT643" s="208" t="str">
        <f t="shared" si="71"/>
        <v/>
      </c>
    </row>
    <row r="644" spans="1:72" x14ac:dyDescent="0.35">
      <c r="A644" s="47" t="str">
        <f t="shared" si="69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 t="shared" si="66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70"/>
        <v>Aderente</v>
      </c>
      <c r="BR644" s="19" t="str">
        <f t="shared" si="67"/>
        <v>*</v>
      </c>
      <c r="BS644" s="19" t="str">
        <f t="shared" si="68"/>
        <v>*</v>
      </c>
      <c r="BT644" s="208" t="str">
        <f t="shared" si="71"/>
        <v/>
      </c>
    </row>
    <row r="645" spans="1:72" x14ac:dyDescent="0.35">
      <c r="A645" s="47" t="str">
        <f t="shared" si="69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 t="shared" si="66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70"/>
        <v>Aderente</v>
      </c>
      <c r="BR645" s="19" t="str">
        <f t="shared" si="67"/>
        <v>*</v>
      </c>
      <c r="BS645" s="19" t="str">
        <f t="shared" si="68"/>
        <v>*</v>
      </c>
      <c r="BT645" s="208" t="str">
        <f t="shared" si="71"/>
        <v/>
      </c>
    </row>
    <row r="646" spans="1:72" x14ac:dyDescent="0.35">
      <c r="A646" s="47" t="str">
        <f t="shared" si="69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 t="shared" ref="AY646:AY709" si="72"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70"/>
        <v>Aderente</v>
      </c>
      <c r="BR646" s="19" t="str">
        <f t="shared" ref="BR646:BR709" si="73">IF(OR(B646="",F646=""),"*",AY646/P646)</f>
        <v>*</v>
      </c>
      <c r="BS646" s="19" t="str">
        <f t="shared" ref="BS646:BS709" si="74">IF(OR(B646="",F646=""),"*",BA646/Q646)</f>
        <v>*</v>
      </c>
      <c r="BT646" s="208" t="str">
        <f t="shared" si="71"/>
        <v/>
      </c>
    </row>
    <row r="647" spans="1:72" x14ac:dyDescent="0.35">
      <c r="A647" s="47" t="str">
        <f t="shared" si="69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 t="shared" si="72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70"/>
        <v>Aderente</v>
      </c>
      <c r="BR647" s="19" t="str">
        <f t="shared" si="73"/>
        <v>*</v>
      </c>
      <c r="BS647" s="19" t="str">
        <f t="shared" si="74"/>
        <v>*</v>
      </c>
      <c r="BT647" s="208" t="str">
        <f t="shared" si="71"/>
        <v/>
      </c>
    </row>
    <row r="648" spans="1:72" x14ac:dyDescent="0.35">
      <c r="A648" s="47" t="str">
        <f t="shared" si="69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 t="shared" si="72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70"/>
        <v>Aderente</v>
      </c>
      <c r="BR648" s="19" t="str">
        <f t="shared" si="73"/>
        <v>*</v>
      </c>
      <c r="BS648" s="19" t="str">
        <f t="shared" si="74"/>
        <v>*</v>
      </c>
      <c r="BT648" s="208" t="str">
        <f t="shared" si="71"/>
        <v/>
      </c>
    </row>
    <row r="649" spans="1:72" x14ac:dyDescent="0.35">
      <c r="A649" s="47" t="str">
        <f t="shared" si="69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 t="shared" si="72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70"/>
        <v>Aderente</v>
      </c>
      <c r="BR649" s="19" t="str">
        <f t="shared" si="73"/>
        <v>*</v>
      </c>
      <c r="BS649" s="19" t="str">
        <f t="shared" si="74"/>
        <v>*</v>
      </c>
      <c r="BT649" s="208" t="str">
        <f t="shared" si="71"/>
        <v/>
      </c>
    </row>
    <row r="650" spans="1:72" x14ac:dyDescent="0.35">
      <c r="A650" s="47" t="str">
        <f t="shared" si="69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 t="shared" si="72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70"/>
        <v>Aderente</v>
      </c>
      <c r="BR650" s="19" t="str">
        <f t="shared" si="73"/>
        <v>*</v>
      </c>
      <c r="BS650" s="19" t="str">
        <f t="shared" si="74"/>
        <v>*</v>
      </c>
      <c r="BT650" s="208" t="str">
        <f t="shared" si="71"/>
        <v/>
      </c>
    </row>
    <row r="651" spans="1:72" x14ac:dyDescent="0.35">
      <c r="A651" s="47" t="str">
        <f t="shared" si="69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 t="shared" si="72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70"/>
        <v>Aderente</v>
      </c>
      <c r="BR651" s="19" t="str">
        <f t="shared" si="73"/>
        <v>*</v>
      </c>
      <c r="BS651" s="19" t="str">
        <f t="shared" si="74"/>
        <v>*</v>
      </c>
      <c r="BT651" s="208" t="str">
        <f t="shared" si="71"/>
        <v/>
      </c>
    </row>
    <row r="652" spans="1:72" x14ac:dyDescent="0.35">
      <c r="A652" s="47" t="str">
        <f t="shared" si="69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 t="shared" si="72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70"/>
        <v>Aderente</v>
      </c>
      <c r="BR652" s="19" t="str">
        <f t="shared" si="73"/>
        <v>*</v>
      </c>
      <c r="BS652" s="19" t="str">
        <f t="shared" si="74"/>
        <v>*</v>
      </c>
      <c r="BT652" s="208" t="str">
        <f t="shared" si="71"/>
        <v/>
      </c>
    </row>
    <row r="653" spans="1:72" x14ac:dyDescent="0.35">
      <c r="A653" s="47" t="str">
        <f t="shared" si="69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 t="shared" si="72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70"/>
        <v>Aderente</v>
      </c>
      <c r="BR653" s="19" t="str">
        <f t="shared" si="73"/>
        <v>*</v>
      </c>
      <c r="BS653" s="19" t="str">
        <f t="shared" si="74"/>
        <v>*</v>
      </c>
      <c r="BT653" s="208" t="str">
        <f t="shared" si="71"/>
        <v/>
      </c>
    </row>
    <row r="654" spans="1:72" x14ac:dyDescent="0.35">
      <c r="A654" s="47" t="str">
        <f t="shared" si="69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 t="shared" si="72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70"/>
        <v>Aderente</v>
      </c>
      <c r="BR654" s="19" t="str">
        <f t="shared" si="73"/>
        <v>*</v>
      </c>
      <c r="BS654" s="19" t="str">
        <f t="shared" si="74"/>
        <v>*</v>
      </c>
      <c r="BT654" s="208" t="str">
        <f t="shared" si="71"/>
        <v/>
      </c>
    </row>
    <row r="655" spans="1:72" x14ac:dyDescent="0.35">
      <c r="A655" s="47" t="str">
        <f t="shared" si="69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 t="shared" si="72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70"/>
        <v>Aderente</v>
      </c>
      <c r="BR655" s="19" t="str">
        <f t="shared" si="73"/>
        <v>*</v>
      </c>
      <c r="BS655" s="19" t="str">
        <f t="shared" si="74"/>
        <v>*</v>
      </c>
      <c r="BT655" s="208" t="str">
        <f t="shared" si="71"/>
        <v/>
      </c>
    </row>
    <row r="656" spans="1:72" x14ac:dyDescent="0.35">
      <c r="A656" s="47" t="str">
        <f t="shared" si="69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 t="shared" si="72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70"/>
        <v>Aderente</v>
      </c>
      <c r="BR656" s="19" t="str">
        <f t="shared" si="73"/>
        <v>*</v>
      </c>
      <c r="BS656" s="19" t="str">
        <f t="shared" si="74"/>
        <v>*</v>
      </c>
      <c r="BT656" s="208" t="str">
        <f t="shared" si="71"/>
        <v/>
      </c>
    </row>
    <row r="657" spans="1:72" x14ac:dyDescent="0.35">
      <c r="A657" s="47" t="str">
        <f t="shared" si="69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 t="shared" si="72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70"/>
        <v>Aderente</v>
      </c>
      <c r="BR657" s="19" t="str">
        <f t="shared" si="73"/>
        <v>*</v>
      </c>
      <c r="BS657" s="19" t="str">
        <f t="shared" si="74"/>
        <v>*</v>
      </c>
      <c r="BT657" s="208" t="str">
        <f t="shared" si="71"/>
        <v/>
      </c>
    </row>
    <row r="658" spans="1:72" x14ac:dyDescent="0.35">
      <c r="A658" s="47" t="str">
        <f t="shared" si="69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 t="shared" si="72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70"/>
        <v>Aderente</v>
      </c>
      <c r="BR658" s="19" t="str">
        <f t="shared" si="73"/>
        <v>*</v>
      </c>
      <c r="BS658" s="19" t="str">
        <f t="shared" si="74"/>
        <v>*</v>
      </c>
      <c r="BT658" s="208" t="str">
        <f t="shared" si="71"/>
        <v/>
      </c>
    </row>
    <row r="659" spans="1:72" x14ac:dyDescent="0.35">
      <c r="A659" s="47" t="str">
        <f t="shared" si="69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 t="shared" si="72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70"/>
        <v>Aderente</v>
      </c>
      <c r="BR659" s="19" t="str">
        <f t="shared" si="73"/>
        <v>*</v>
      </c>
      <c r="BS659" s="19" t="str">
        <f t="shared" si="74"/>
        <v>*</v>
      </c>
      <c r="BT659" s="208" t="str">
        <f t="shared" si="71"/>
        <v/>
      </c>
    </row>
    <row r="660" spans="1:72" x14ac:dyDescent="0.35">
      <c r="A660" s="47" t="str">
        <f t="shared" si="69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 t="shared" si="72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70"/>
        <v>Aderente</v>
      </c>
      <c r="BR660" s="19" t="str">
        <f t="shared" si="73"/>
        <v>*</v>
      </c>
      <c r="BS660" s="19" t="str">
        <f t="shared" si="74"/>
        <v>*</v>
      </c>
      <c r="BT660" s="208" t="str">
        <f t="shared" si="71"/>
        <v/>
      </c>
    </row>
    <row r="661" spans="1:72" x14ac:dyDescent="0.35">
      <c r="A661" s="47" t="str">
        <f t="shared" si="69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 t="shared" si="72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70"/>
        <v>Aderente</v>
      </c>
      <c r="BR661" s="19" t="str">
        <f t="shared" si="73"/>
        <v>*</v>
      </c>
      <c r="BS661" s="19" t="str">
        <f t="shared" si="74"/>
        <v>*</v>
      </c>
      <c r="BT661" s="208" t="str">
        <f t="shared" si="71"/>
        <v/>
      </c>
    </row>
    <row r="662" spans="1:72" x14ac:dyDescent="0.35">
      <c r="A662" s="47" t="str">
        <f t="shared" si="69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 t="shared" si="72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70"/>
        <v>Aderente</v>
      </c>
      <c r="BR662" s="19" t="str">
        <f t="shared" si="73"/>
        <v>*</v>
      </c>
      <c r="BS662" s="19" t="str">
        <f t="shared" si="74"/>
        <v>*</v>
      </c>
      <c r="BT662" s="208" t="str">
        <f t="shared" si="71"/>
        <v/>
      </c>
    </row>
    <row r="663" spans="1:72" x14ac:dyDescent="0.35">
      <c r="A663" s="47" t="str">
        <f t="shared" si="69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 t="shared" si="72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70"/>
        <v>Aderente</v>
      </c>
      <c r="BR663" s="19" t="str">
        <f t="shared" si="73"/>
        <v>*</v>
      </c>
      <c r="BS663" s="19" t="str">
        <f t="shared" si="74"/>
        <v>*</v>
      </c>
      <c r="BT663" s="208" t="str">
        <f t="shared" si="71"/>
        <v/>
      </c>
    </row>
    <row r="664" spans="1:72" x14ac:dyDescent="0.35">
      <c r="A664" s="47" t="str">
        <f t="shared" si="69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 t="shared" si="72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70"/>
        <v>Aderente</v>
      </c>
      <c r="BR664" s="19" t="str">
        <f t="shared" si="73"/>
        <v>*</v>
      </c>
      <c r="BS664" s="19" t="str">
        <f t="shared" si="74"/>
        <v>*</v>
      </c>
      <c r="BT664" s="208" t="str">
        <f t="shared" si="71"/>
        <v/>
      </c>
    </row>
    <row r="665" spans="1:72" x14ac:dyDescent="0.35">
      <c r="A665" s="47" t="str">
        <f t="shared" si="69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 t="shared" si="72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70"/>
        <v>Aderente</v>
      </c>
      <c r="BR665" s="19" t="str">
        <f t="shared" si="73"/>
        <v>*</v>
      </c>
      <c r="BS665" s="19" t="str">
        <f t="shared" si="74"/>
        <v>*</v>
      </c>
      <c r="BT665" s="208" t="str">
        <f t="shared" si="71"/>
        <v/>
      </c>
    </row>
    <row r="666" spans="1:72" x14ac:dyDescent="0.35">
      <c r="A666" s="47" t="str">
        <f t="shared" si="69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 t="shared" si="72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70"/>
        <v>Aderente</v>
      </c>
      <c r="BR666" s="19" t="str">
        <f t="shared" si="73"/>
        <v>*</v>
      </c>
      <c r="BS666" s="19" t="str">
        <f t="shared" si="74"/>
        <v>*</v>
      </c>
      <c r="BT666" s="208" t="str">
        <f t="shared" si="71"/>
        <v/>
      </c>
    </row>
    <row r="667" spans="1:72" x14ac:dyDescent="0.35">
      <c r="A667" s="47" t="str">
        <f t="shared" si="69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 t="shared" si="72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70"/>
        <v>Aderente</v>
      </c>
      <c r="BR667" s="19" t="str">
        <f t="shared" si="73"/>
        <v>*</v>
      </c>
      <c r="BS667" s="19" t="str">
        <f t="shared" si="74"/>
        <v>*</v>
      </c>
      <c r="BT667" s="208" t="str">
        <f t="shared" si="71"/>
        <v/>
      </c>
    </row>
    <row r="668" spans="1:72" x14ac:dyDescent="0.35">
      <c r="A668" s="47" t="str">
        <f t="shared" si="69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 t="shared" si="72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70"/>
        <v>Aderente</v>
      </c>
      <c r="BR668" s="19" t="str">
        <f t="shared" si="73"/>
        <v>*</v>
      </c>
      <c r="BS668" s="19" t="str">
        <f t="shared" si="74"/>
        <v>*</v>
      </c>
      <c r="BT668" s="208" t="str">
        <f t="shared" si="71"/>
        <v/>
      </c>
    </row>
    <row r="669" spans="1:72" x14ac:dyDescent="0.35">
      <c r="A669" s="47" t="str">
        <f t="shared" si="69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 t="shared" si="72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70"/>
        <v>Aderente</v>
      </c>
      <c r="BR669" s="19" t="str">
        <f t="shared" si="73"/>
        <v>*</v>
      </c>
      <c r="BS669" s="19" t="str">
        <f t="shared" si="74"/>
        <v>*</v>
      </c>
      <c r="BT669" s="208" t="str">
        <f t="shared" si="71"/>
        <v/>
      </c>
    </row>
    <row r="670" spans="1:72" x14ac:dyDescent="0.35">
      <c r="A670" s="47" t="str">
        <f t="shared" si="69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 t="shared" si="72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70"/>
        <v>Aderente</v>
      </c>
      <c r="BR670" s="19" t="str">
        <f t="shared" si="73"/>
        <v>*</v>
      </c>
      <c r="BS670" s="19" t="str">
        <f t="shared" si="74"/>
        <v>*</v>
      </c>
      <c r="BT670" s="208" t="str">
        <f t="shared" si="71"/>
        <v/>
      </c>
    </row>
    <row r="671" spans="1:72" x14ac:dyDescent="0.35">
      <c r="A671" s="47" t="str">
        <f t="shared" si="69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 t="shared" si="72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70"/>
        <v>Aderente</v>
      </c>
      <c r="BR671" s="19" t="str">
        <f t="shared" si="73"/>
        <v>*</v>
      </c>
      <c r="BS671" s="19" t="str">
        <f t="shared" si="74"/>
        <v>*</v>
      </c>
      <c r="BT671" s="208" t="str">
        <f t="shared" si="71"/>
        <v/>
      </c>
    </row>
    <row r="672" spans="1:72" x14ac:dyDescent="0.35">
      <c r="A672" s="47" t="str">
        <f t="shared" si="69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 t="shared" si="72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70"/>
        <v>Aderente</v>
      </c>
      <c r="BR672" s="19" t="str">
        <f t="shared" si="73"/>
        <v>*</v>
      </c>
      <c r="BS672" s="19" t="str">
        <f t="shared" si="74"/>
        <v>*</v>
      </c>
      <c r="BT672" s="208" t="str">
        <f t="shared" si="71"/>
        <v/>
      </c>
    </row>
    <row r="673" spans="1:72" x14ac:dyDescent="0.35">
      <c r="A673" s="47" t="str">
        <f t="shared" si="69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 t="shared" si="72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70"/>
        <v>Aderente</v>
      </c>
      <c r="BR673" s="19" t="str">
        <f t="shared" si="73"/>
        <v>*</v>
      </c>
      <c r="BS673" s="19" t="str">
        <f t="shared" si="74"/>
        <v>*</v>
      </c>
      <c r="BT673" s="208" t="str">
        <f t="shared" si="71"/>
        <v/>
      </c>
    </row>
    <row r="674" spans="1:72" x14ac:dyDescent="0.35">
      <c r="A674" s="47" t="str">
        <f t="shared" si="69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 t="shared" si="72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70"/>
        <v>Aderente</v>
      </c>
      <c r="BR674" s="19" t="str">
        <f t="shared" si="73"/>
        <v>*</v>
      </c>
      <c r="BS674" s="19" t="str">
        <f t="shared" si="74"/>
        <v>*</v>
      </c>
      <c r="BT674" s="208" t="str">
        <f t="shared" si="71"/>
        <v/>
      </c>
    </row>
    <row r="675" spans="1:72" x14ac:dyDescent="0.35">
      <c r="A675" s="47" t="str">
        <f t="shared" si="69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 t="shared" si="72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70"/>
        <v>Aderente</v>
      </c>
      <c r="BR675" s="19" t="str">
        <f t="shared" si="73"/>
        <v>*</v>
      </c>
      <c r="BS675" s="19" t="str">
        <f t="shared" si="74"/>
        <v>*</v>
      </c>
      <c r="BT675" s="208" t="str">
        <f t="shared" si="71"/>
        <v/>
      </c>
    </row>
    <row r="676" spans="1:72" x14ac:dyDescent="0.35">
      <c r="A676" s="47" t="str">
        <f t="shared" si="69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 t="shared" si="72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70"/>
        <v>Aderente</v>
      </c>
      <c r="BR676" s="19" t="str">
        <f t="shared" si="73"/>
        <v>*</v>
      </c>
      <c r="BS676" s="19" t="str">
        <f t="shared" si="74"/>
        <v>*</v>
      </c>
      <c r="BT676" s="208" t="str">
        <f t="shared" si="71"/>
        <v/>
      </c>
    </row>
    <row r="677" spans="1:72" x14ac:dyDescent="0.35">
      <c r="A677" s="47" t="str">
        <f t="shared" si="69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 t="shared" si="72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70"/>
        <v>Aderente</v>
      </c>
      <c r="BR677" s="19" t="str">
        <f t="shared" si="73"/>
        <v>*</v>
      </c>
      <c r="BS677" s="19" t="str">
        <f t="shared" si="74"/>
        <v>*</v>
      </c>
      <c r="BT677" s="208" t="str">
        <f t="shared" si="71"/>
        <v/>
      </c>
    </row>
    <row r="678" spans="1:72" x14ac:dyDescent="0.35">
      <c r="A678" s="47" t="str">
        <f t="shared" si="69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 t="shared" si="72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70"/>
        <v>Aderente</v>
      </c>
      <c r="BR678" s="19" t="str">
        <f t="shared" si="73"/>
        <v>*</v>
      </c>
      <c r="BS678" s="19" t="str">
        <f t="shared" si="74"/>
        <v>*</v>
      </c>
      <c r="BT678" s="208" t="str">
        <f t="shared" si="71"/>
        <v/>
      </c>
    </row>
    <row r="679" spans="1:72" x14ac:dyDescent="0.35">
      <c r="A679" s="47" t="str">
        <f t="shared" si="69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 t="shared" si="72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70"/>
        <v>Aderente</v>
      </c>
      <c r="BR679" s="19" t="str">
        <f t="shared" si="73"/>
        <v>*</v>
      </c>
      <c r="BS679" s="19" t="str">
        <f t="shared" si="74"/>
        <v>*</v>
      </c>
      <c r="BT679" s="208" t="str">
        <f t="shared" si="71"/>
        <v/>
      </c>
    </row>
    <row r="680" spans="1:72" x14ac:dyDescent="0.35">
      <c r="A680" s="47" t="str">
        <f t="shared" si="69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 t="shared" si="72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70"/>
        <v>Aderente</v>
      </c>
      <c r="BR680" s="19" t="str">
        <f t="shared" si="73"/>
        <v>*</v>
      </c>
      <c r="BS680" s="19" t="str">
        <f t="shared" si="74"/>
        <v>*</v>
      </c>
      <c r="BT680" s="208" t="str">
        <f t="shared" si="71"/>
        <v/>
      </c>
    </row>
    <row r="681" spans="1:72" x14ac:dyDescent="0.35">
      <c r="A681" s="47" t="str">
        <f t="shared" si="69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 t="shared" si="72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70"/>
        <v>Aderente</v>
      </c>
      <c r="BR681" s="19" t="str">
        <f t="shared" si="73"/>
        <v>*</v>
      </c>
      <c r="BS681" s="19" t="str">
        <f t="shared" si="74"/>
        <v>*</v>
      </c>
      <c r="BT681" s="208" t="str">
        <f t="shared" si="71"/>
        <v/>
      </c>
    </row>
    <row r="682" spans="1:72" x14ac:dyDescent="0.35">
      <c r="A682" s="47" t="str">
        <f t="shared" si="69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 t="shared" si="72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70"/>
        <v>Aderente</v>
      </c>
      <c r="BR682" s="19" t="str">
        <f t="shared" si="73"/>
        <v>*</v>
      </c>
      <c r="BS682" s="19" t="str">
        <f t="shared" si="74"/>
        <v>*</v>
      </c>
      <c r="BT682" s="208" t="str">
        <f t="shared" si="71"/>
        <v/>
      </c>
    </row>
    <row r="683" spans="1:72" x14ac:dyDescent="0.35">
      <c r="A683" s="47" t="str">
        <f t="shared" si="69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 t="shared" si="72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70"/>
        <v>Aderente</v>
      </c>
      <c r="BR683" s="19" t="str">
        <f t="shared" si="73"/>
        <v>*</v>
      </c>
      <c r="BS683" s="19" t="str">
        <f t="shared" si="74"/>
        <v>*</v>
      </c>
      <c r="BT683" s="208" t="str">
        <f t="shared" si="71"/>
        <v/>
      </c>
    </row>
    <row r="684" spans="1:72" x14ac:dyDescent="0.35">
      <c r="A684" s="47" t="str">
        <f t="shared" si="69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 t="shared" si="72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70"/>
        <v>Aderente</v>
      </c>
      <c r="BR684" s="19" t="str">
        <f t="shared" si="73"/>
        <v>*</v>
      </c>
      <c r="BS684" s="19" t="str">
        <f t="shared" si="74"/>
        <v>*</v>
      </c>
      <c r="BT684" s="208" t="str">
        <f t="shared" si="71"/>
        <v/>
      </c>
    </row>
    <row r="685" spans="1:72" x14ac:dyDescent="0.35">
      <c r="A685" s="47" t="str">
        <f t="shared" ref="A685:A748" si="75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 t="shared" si="72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76">IF(AND(BR685&lt;1,BS685&lt;1),"Produção e Intervalo",IF(BR685&lt;1,"Intervalo",IF(BS685&lt;1,"Produção","Aderente")))</f>
        <v>Aderente</v>
      </c>
      <c r="BR685" s="19" t="str">
        <f t="shared" si="73"/>
        <v>*</v>
      </c>
      <c r="BS685" s="19" t="str">
        <f t="shared" si="74"/>
        <v>*</v>
      </c>
      <c r="BT685" s="208" t="str">
        <f t="shared" ref="BT685:BT748" si="77">IF(BN685="","",SUBSTITUTE(BM685," ","")&amp;SUBSTITUTE(BN685," ",""))</f>
        <v/>
      </c>
    </row>
    <row r="686" spans="1:72" x14ac:dyDescent="0.35">
      <c r="A686" s="47" t="str">
        <f t="shared" si="7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 t="shared" si="72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76"/>
        <v>Aderente</v>
      </c>
      <c r="BR686" s="19" t="str">
        <f t="shared" si="73"/>
        <v>*</v>
      </c>
      <c r="BS686" s="19" t="str">
        <f t="shared" si="74"/>
        <v>*</v>
      </c>
      <c r="BT686" s="208" t="str">
        <f t="shared" si="77"/>
        <v/>
      </c>
    </row>
    <row r="687" spans="1:72" x14ac:dyDescent="0.35">
      <c r="A687" s="47" t="str">
        <f t="shared" si="7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 t="shared" si="72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76"/>
        <v>Aderente</v>
      </c>
      <c r="BR687" s="19" t="str">
        <f t="shared" si="73"/>
        <v>*</v>
      </c>
      <c r="BS687" s="19" t="str">
        <f t="shared" si="74"/>
        <v>*</v>
      </c>
      <c r="BT687" s="208" t="str">
        <f t="shared" si="77"/>
        <v/>
      </c>
    </row>
    <row r="688" spans="1:72" x14ac:dyDescent="0.35">
      <c r="A688" s="47" t="str">
        <f t="shared" si="7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 t="shared" si="72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76"/>
        <v>Aderente</v>
      </c>
      <c r="BR688" s="19" t="str">
        <f t="shared" si="73"/>
        <v>*</v>
      </c>
      <c r="BS688" s="19" t="str">
        <f t="shared" si="74"/>
        <v>*</v>
      </c>
      <c r="BT688" s="208" t="str">
        <f t="shared" si="77"/>
        <v/>
      </c>
    </row>
    <row r="689" spans="1:72" x14ac:dyDescent="0.35">
      <c r="A689" s="47" t="str">
        <f t="shared" si="7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 t="shared" si="72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76"/>
        <v>Aderente</v>
      </c>
      <c r="BR689" s="19" t="str">
        <f t="shared" si="73"/>
        <v>*</v>
      </c>
      <c r="BS689" s="19" t="str">
        <f t="shared" si="74"/>
        <v>*</v>
      </c>
      <c r="BT689" s="208" t="str">
        <f t="shared" si="77"/>
        <v/>
      </c>
    </row>
    <row r="690" spans="1:72" x14ac:dyDescent="0.35">
      <c r="A690" s="47" t="str">
        <f t="shared" si="7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 t="shared" si="72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76"/>
        <v>Aderente</v>
      </c>
      <c r="BR690" s="19" t="str">
        <f t="shared" si="73"/>
        <v>*</v>
      </c>
      <c r="BS690" s="19" t="str">
        <f t="shared" si="74"/>
        <v>*</v>
      </c>
      <c r="BT690" s="208" t="str">
        <f t="shared" si="77"/>
        <v/>
      </c>
    </row>
    <row r="691" spans="1:72" x14ac:dyDescent="0.35">
      <c r="A691" s="47" t="str">
        <f t="shared" si="7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 t="shared" si="72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76"/>
        <v>Aderente</v>
      </c>
      <c r="BR691" s="19" t="str">
        <f t="shared" si="73"/>
        <v>*</v>
      </c>
      <c r="BS691" s="19" t="str">
        <f t="shared" si="74"/>
        <v>*</v>
      </c>
      <c r="BT691" s="208" t="str">
        <f t="shared" si="77"/>
        <v/>
      </c>
    </row>
    <row r="692" spans="1:72" x14ac:dyDescent="0.35">
      <c r="A692" s="47" t="str">
        <f t="shared" si="7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 t="shared" si="72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76"/>
        <v>Aderente</v>
      </c>
      <c r="BR692" s="19" t="str">
        <f t="shared" si="73"/>
        <v>*</v>
      </c>
      <c r="BS692" s="19" t="str">
        <f t="shared" si="74"/>
        <v>*</v>
      </c>
      <c r="BT692" s="208" t="str">
        <f t="shared" si="77"/>
        <v/>
      </c>
    </row>
    <row r="693" spans="1:72" x14ac:dyDescent="0.35">
      <c r="A693" s="47" t="str">
        <f t="shared" si="7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 t="shared" si="72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76"/>
        <v>Aderente</v>
      </c>
      <c r="BR693" s="19" t="str">
        <f t="shared" si="73"/>
        <v>*</v>
      </c>
      <c r="BS693" s="19" t="str">
        <f t="shared" si="74"/>
        <v>*</v>
      </c>
      <c r="BT693" s="208" t="str">
        <f t="shared" si="77"/>
        <v/>
      </c>
    </row>
    <row r="694" spans="1:72" x14ac:dyDescent="0.35">
      <c r="A694" s="47" t="str">
        <f t="shared" si="7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 t="shared" si="72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76"/>
        <v>Aderente</v>
      </c>
      <c r="BR694" s="19" t="str">
        <f t="shared" si="73"/>
        <v>*</v>
      </c>
      <c r="BS694" s="19" t="str">
        <f t="shared" si="74"/>
        <v>*</v>
      </c>
      <c r="BT694" s="208" t="str">
        <f t="shared" si="77"/>
        <v/>
      </c>
    </row>
    <row r="695" spans="1:72" x14ac:dyDescent="0.35">
      <c r="A695" s="47" t="str">
        <f t="shared" si="7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 t="shared" si="72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76"/>
        <v>Aderente</v>
      </c>
      <c r="BR695" s="19" t="str">
        <f t="shared" si="73"/>
        <v>*</v>
      </c>
      <c r="BS695" s="19" t="str">
        <f t="shared" si="74"/>
        <v>*</v>
      </c>
      <c r="BT695" s="208" t="str">
        <f t="shared" si="77"/>
        <v/>
      </c>
    </row>
    <row r="696" spans="1:72" x14ac:dyDescent="0.35">
      <c r="A696" s="47" t="str">
        <f t="shared" si="7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 t="shared" si="72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76"/>
        <v>Aderente</v>
      </c>
      <c r="BR696" s="19" t="str">
        <f t="shared" si="73"/>
        <v>*</v>
      </c>
      <c r="BS696" s="19" t="str">
        <f t="shared" si="74"/>
        <v>*</v>
      </c>
      <c r="BT696" s="208" t="str">
        <f t="shared" si="77"/>
        <v/>
      </c>
    </row>
    <row r="697" spans="1:72" x14ac:dyDescent="0.35">
      <c r="A697" s="47" t="str">
        <f t="shared" si="7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 t="shared" si="72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76"/>
        <v>Aderente</v>
      </c>
      <c r="BR697" s="19" t="str">
        <f t="shared" si="73"/>
        <v>*</v>
      </c>
      <c r="BS697" s="19" t="str">
        <f t="shared" si="74"/>
        <v>*</v>
      </c>
      <c r="BT697" s="208" t="str">
        <f t="shared" si="77"/>
        <v/>
      </c>
    </row>
    <row r="698" spans="1:72" x14ac:dyDescent="0.35">
      <c r="A698" s="47" t="str">
        <f t="shared" si="7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 t="shared" si="72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76"/>
        <v>Aderente</v>
      </c>
      <c r="BR698" s="19" t="str">
        <f t="shared" si="73"/>
        <v>*</v>
      </c>
      <c r="BS698" s="19" t="str">
        <f t="shared" si="74"/>
        <v>*</v>
      </c>
      <c r="BT698" s="208" t="str">
        <f t="shared" si="77"/>
        <v/>
      </c>
    </row>
    <row r="699" spans="1:72" x14ac:dyDescent="0.35">
      <c r="A699" s="47" t="str">
        <f t="shared" si="7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 t="shared" si="72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76"/>
        <v>Aderente</v>
      </c>
      <c r="BR699" s="19" t="str">
        <f t="shared" si="73"/>
        <v>*</v>
      </c>
      <c r="BS699" s="19" t="str">
        <f t="shared" si="74"/>
        <v>*</v>
      </c>
      <c r="BT699" s="208" t="str">
        <f t="shared" si="77"/>
        <v/>
      </c>
    </row>
    <row r="700" spans="1:72" x14ac:dyDescent="0.35">
      <c r="A700" s="47" t="str">
        <f t="shared" si="7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 t="shared" si="72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76"/>
        <v>Aderente</v>
      </c>
      <c r="BR700" s="19" t="str">
        <f t="shared" si="73"/>
        <v>*</v>
      </c>
      <c r="BS700" s="19" t="str">
        <f t="shared" si="74"/>
        <v>*</v>
      </c>
      <c r="BT700" s="208" t="str">
        <f t="shared" si="77"/>
        <v/>
      </c>
    </row>
    <row r="701" spans="1:72" x14ac:dyDescent="0.35">
      <c r="A701" s="47" t="str">
        <f t="shared" si="7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 t="shared" si="72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76"/>
        <v>Aderente</v>
      </c>
      <c r="BR701" s="19" t="str">
        <f t="shared" si="73"/>
        <v>*</v>
      </c>
      <c r="BS701" s="19" t="str">
        <f t="shared" si="74"/>
        <v>*</v>
      </c>
      <c r="BT701" s="208" t="str">
        <f t="shared" si="77"/>
        <v/>
      </c>
    </row>
    <row r="702" spans="1:72" x14ac:dyDescent="0.35">
      <c r="A702" s="47" t="str">
        <f t="shared" si="7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 t="shared" si="72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76"/>
        <v>Aderente</v>
      </c>
      <c r="BR702" s="19" t="str">
        <f t="shared" si="73"/>
        <v>*</v>
      </c>
      <c r="BS702" s="19" t="str">
        <f t="shared" si="74"/>
        <v>*</v>
      </c>
      <c r="BT702" s="208" t="str">
        <f t="shared" si="77"/>
        <v/>
      </c>
    </row>
    <row r="703" spans="1:72" x14ac:dyDescent="0.35">
      <c r="A703" s="47" t="str">
        <f t="shared" si="7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 t="shared" si="72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76"/>
        <v>Aderente</v>
      </c>
      <c r="BR703" s="19" t="str">
        <f t="shared" si="73"/>
        <v>*</v>
      </c>
      <c r="BS703" s="19" t="str">
        <f t="shared" si="74"/>
        <v>*</v>
      </c>
      <c r="BT703" s="208" t="str">
        <f t="shared" si="77"/>
        <v/>
      </c>
    </row>
    <row r="704" spans="1:72" x14ac:dyDescent="0.35">
      <c r="A704" s="47" t="str">
        <f t="shared" si="7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 t="shared" si="72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76"/>
        <v>Aderente</v>
      </c>
      <c r="BR704" s="19" t="str">
        <f t="shared" si="73"/>
        <v>*</v>
      </c>
      <c r="BS704" s="19" t="str">
        <f t="shared" si="74"/>
        <v>*</v>
      </c>
      <c r="BT704" s="208" t="str">
        <f t="shared" si="77"/>
        <v/>
      </c>
    </row>
    <row r="705" spans="1:72" x14ac:dyDescent="0.35">
      <c r="A705" s="47" t="str">
        <f t="shared" si="7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 t="shared" si="72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76"/>
        <v>Aderente</v>
      </c>
      <c r="BR705" s="19" t="str">
        <f t="shared" si="73"/>
        <v>*</v>
      </c>
      <c r="BS705" s="19" t="str">
        <f t="shared" si="74"/>
        <v>*</v>
      </c>
      <c r="BT705" s="208" t="str">
        <f t="shared" si="77"/>
        <v/>
      </c>
    </row>
    <row r="706" spans="1:72" x14ac:dyDescent="0.35">
      <c r="A706" s="47" t="str">
        <f t="shared" si="7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 t="shared" si="72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76"/>
        <v>Aderente</v>
      </c>
      <c r="BR706" s="19" t="str">
        <f t="shared" si="73"/>
        <v>*</v>
      </c>
      <c r="BS706" s="19" t="str">
        <f t="shared" si="74"/>
        <v>*</v>
      </c>
      <c r="BT706" s="208" t="str">
        <f t="shared" si="77"/>
        <v/>
      </c>
    </row>
    <row r="707" spans="1:72" x14ac:dyDescent="0.35">
      <c r="A707" s="47" t="str">
        <f t="shared" si="7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 t="shared" si="72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76"/>
        <v>Aderente</v>
      </c>
      <c r="BR707" s="19" t="str">
        <f t="shared" si="73"/>
        <v>*</v>
      </c>
      <c r="BS707" s="19" t="str">
        <f t="shared" si="74"/>
        <v>*</v>
      </c>
      <c r="BT707" s="208" t="str">
        <f t="shared" si="77"/>
        <v/>
      </c>
    </row>
    <row r="708" spans="1:72" x14ac:dyDescent="0.35">
      <c r="A708" s="47" t="str">
        <f t="shared" si="7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 t="shared" si="72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76"/>
        <v>Aderente</v>
      </c>
      <c r="BR708" s="19" t="str">
        <f t="shared" si="73"/>
        <v>*</v>
      </c>
      <c r="BS708" s="19" t="str">
        <f t="shared" si="74"/>
        <v>*</v>
      </c>
      <c r="BT708" s="208" t="str">
        <f t="shared" si="77"/>
        <v/>
      </c>
    </row>
    <row r="709" spans="1:72" x14ac:dyDescent="0.35">
      <c r="A709" s="47" t="str">
        <f t="shared" si="7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 t="shared" si="72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76"/>
        <v>Aderente</v>
      </c>
      <c r="BR709" s="19" t="str">
        <f t="shared" si="73"/>
        <v>*</v>
      </c>
      <c r="BS709" s="19" t="str">
        <f t="shared" si="74"/>
        <v>*</v>
      </c>
      <c r="BT709" s="208" t="str">
        <f t="shared" si="77"/>
        <v/>
      </c>
    </row>
    <row r="710" spans="1:72" x14ac:dyDescent="0.35">
      <c r="A710" s="47" t="str">
        <f t="shared" si="7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 t="shared" ref="AY710:AY773" si="78"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76"/>
        <v>Aderente</v>
      </c>
      <c r="BR710" s="19" t="str">
        <f t="shared" ref="BR710:BR773" si="79">IF(OR(B710="",F710=""),"*",AY710/P710)</f>
        <v>*</v>
      </c>
      <c r="BS710" s="19" t="str">
        <f t="shared" ref="BS710:BS773" si="80">IF(OR(B710="",F710=""),"*",BA710/Q710)</f>
        <v>*</v>
      </c>
      <c r="BT710" s="208" t="str">
        <f t="shared" si="77"/>
        <v/>
      </c>
    </row>
    <row r="711" spans="1:72" x14ac:dyDescent="0.35">
      <c r="A711" s="47" t="str">
        <f t="shared" si="7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 t="shared" si="78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76"/>
        <v>Aderente</v>
      </c>
      <c r="BR711" s="19" t="str">
        <f t="shared" si="79"/>
        <v>*</v>
      </c>
      <c r="BS711" s="19" t="str">
        <f t="shared" si="80"/>
        <v>*</v>
      </c>
      <c r="BT711" s="208" t="str">
        <f t="shared" si="77"/>
        <v/>
      </c>
    </row>
    <row r="712" spans="1:72" x14ac:dyDescent="0.35">
      <c r="A712" s="47" t="str">
        <f t="shared" si="7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 t="shared" si="78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6"/>
        <v>Aderente</v>
      </c>
      <c r="BR712" s="19" t="str">
        <f t="shared" si="79"/>
        <v>*</v>
      </c>
      <c r="BS712" s="19" t="str">
        <f t="shared" si="80"/>
        <v>*</v>
      </c>
      <c r="BT712" s="208" t="str">
        <f t="shared" si="77"/>
        <v/>
      </c>
    </row>
    <row r="713" spans="1:72" x14ac:dyDescent="0.35">
      <c r="A713" s="47" t="str">
        <f t="shared" si="7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 t="shared" si="78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6"/>
        <v>Aderente</v>
      </c>
      <c r="BR713" s="19" t="str">
        <f t="shared" si="79"/>
        <v>*</v>
      </c>
      <c r="BS713" s="19" t="str">
        <f t="shared" si="80"/>
        <v>*</v>
      </c>
      <c r="BT713" s="208" t="str">
        <f t="shared" si="77"/>
        <v/>
      </c>
    </row>
    <row r="714" spans="1:72" x14ac:dyDescent="0.35">
      <c r="A714" s="47" t="str">
        <f t="shared" si="7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 t="shared" si="78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6"/>
        <v>Aderente</v>
      </c>
      <c r="BR714" s="19" t="str">
        <f t="shared" si="79"/>
        <v>*</v>
      </c>
      <c r="BS714" s="19" t="str">
        <f t="shared" si="80"/>
        <v>*</v>
      </c>
      <c r="BT714" s="208" t="str">
        <f t="shared" si="77"/>
        <v/>
      </c>
    </row>
    <row r="715" spans="1:72" x14ac:dyDescent="0.35">
      <c r="A715" s="47" t="str">
        <f t="shared" si="7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 t="shared" si="78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6"/>
        <v>Aderente</v>
      </c>
      <c r="BR715" s="19" t="str">
        <f t="shared" si="79"/>
        <v>*</v>
      </c>
      <c r="BS715" s="19" t="str">
        <f t="shared" si="80"/>
        <v>*</v>
      </c>
      <c r="BT715" s="208" t="str">
        <f t="shared" si="77"/>
        <v/>
      </c>
    </row>
    <row r="716" spans="1:72" x14ac:dyDescent="0.35">
      <c r="A716" s="47" t="str">
        <f t="shared" si="7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 t="shared" si="78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6"/>
        <v>Aderente</v>
      </c>
      <c r="BR716" s="19" t="str">
        <f t="shared" si="79"/>
        <v>*</v>
      </c>
      <c r="BS716" s="19" t="str">
        <f t="shared" si="80"/>
        <v>*</v>
      </c>
      <c r="BT716" s="208" t="str">
        <f t="shared" si="77"/>
        <v/>
      </c>
    </row>
    <row r="717" spans="1:72" x14ac:dyDescent="0.35">
      <c r="A717" s="47" t="str">
        <f t="shared" si="7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 t="shared" si="78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6"/>
        <v>Aderente</v>
      </c>
      <c r="BR717" s="19" t="str">
        <f t="shared" si="79"/>
        <v>*</v>
      </c>
      <c r="BS717" s="19" t="str">
        <f t="shared" si="80"/>
        <v>*</v>
      </c>
      <c r="BT717" s="208" t="str">
        <f t="shared" si="77"/>
        <v/>
      </c>
    </row>
    <row r="718" spans="1:72" x14ac:dyDescent="0.35">
      <c r="A718" s="47" t="str">
        <f t="shared" si="7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 t="shared" si="78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6"/>
        <v>Aderente</v>
      </c>
      <c r="BR718" s="19" t="str">
        <f t="shared" si="79"/>
        <v>*</v>
      </c>
      <c r="BS718" s="19" t="str">
        <f t="shared" si="80"/>
        <v>*</v>
      </c>
      <c r="BT718" s="208" t="str">
        <f t="shared" si="77"/>
        <v/>
      </c>
    </row>
    <row r="719" spans="1:72" x14ac:dyDescent="0.35">
      <c r="A719" s="47" t="str">
        <f t="shared" si="7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 t="shared" si="78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6"/>
        <v>Aderente</v>
      </c>
      <c r="BR719" s="19" t="str">
        <f t="shared" si="79"/>
        <v>*</v>
      </c>
      <c r="BS719" s="19" t="str">
        <f t="shared" si="80"/>
        <v>*</v>
      </c>
      <c r="BT719" s="208" t="str">
        <f t="shared" si="77"/>
        <v/>
      </c>
    </row>
    <row r="720" spans="1:72" x14ac:dyDescent="0.35">
      <c r="A720" s="47" t="str">
        <f t="shared" si="7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 t="shared" si="78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6"/>
        <v>Aderente</v>
      </c>
      <c r="BR720" s="19" t="str">
        <f t="shared" si="79"/>
        <v>*</v>
      </c>
      <c r="BS720" s="19" t="str">
        <f t="shared" si="80"/>
        <v>*</v>
      </c>
      <c r="BT720" s="208" t="str">
        <f t="shared" si="77"/>
        <v/>
      </c>
    </row>
    <row r="721" spans="1:72" x14ac:dyDescent="0.35">
      <c r="A721" s="47" t="str">
        <f t="shared" si="7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 t="shared" si="78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6"/>
        <v>Aderente</v>
      </c>
      <c r="BR721" s="19" t="str">
        <f t="shared" si="79"/>
        <v>*</v>
      </c>
      <c r="BS721" s="19" t="str">
        <f t="shared" si="80"/>
        <v>*</v>
      </c>
      <c r="BT721" s="208" t="str">
        <f t="shared" si="77"/>
        <v/>
      </c>
    </row>
    <row r="722" spans="1:72" x14ac:dyDescent="0.35">
      <c r="A722" s="47" t="str">
        <f t="shared" si="7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 t="shared" si="78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6"/>
        <v>Aderente</v>
      </c>
      <c r="BR722" s="19" t="str">
        <f t="shared" si="79"/>
        <v>*</v>
      </c>
      <c r="BS722" s="19" t="str">
        <f t="shared" si="80"/>
        <v>*</v>
      </c>
      <c r="BT722" s="208" t="str">
        <f t="shared" si="77"/>
        <v/>
      </c>
    </row>
    <row r="723" spans="1:72" x14ac:dyDescent="0.35">
      <c r="A723" s="47" t="str">
        <f t="shared" si="7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 t="shared" si="78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6"/>
        <v>Aderente</v>
      </c>
      <c r="BR723" s="19" t="str">
        <f t="shared" si="79"/>
        <v>*</v>
      </c>
      <c r="BS723" s="19" t="str">
        <f t="shared" si="80"/>
        <v>*</v>
      </c>
      <c r="BT723" s="208" t="str">
        <f t="shared" si="77"/>
        <v/>
      </c>
    </row>
    <row r="724" spans="1:72" x14ac:dyDescent="0.35">
      <c r="A724" s="47" t="str">
        <f t="shared" si="7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 t="shared" si="78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6"/>
        <v>Aderente</v>
      </c>
      <c r="BR724" s="19" t="str">
        <f t="shared" si="79"/>
        <v>*</v>
      </c>
      <c r="BS724" s="19" t="str">
        <f t="shared" si="80"/>
        <v>*</v>
      </c>
      <c r="BT724" s="208" t="str">
        <f t="shared" si="77"/>
        <v/>
      </c>
    </row>
    <row r="725" spans="1:72" x14ac:dyDescent="0.35">
      <c r="A725" s="47" t="str">
        <f t="shared" si="7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 t="shared" si="78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6"/>
        <v>Aderente</v>
      </c>
      <c r="BR725" s="19" t="str">
        <f t="shared" si="79"/>
        <v>*</v>
      </c>
      <c r="BS725" s="19" t="str">
        <f t="shared" si="80"/>
        <v>*</v>
      </c>
      <c r="BT725" s="208" t="str">
        <f t="shared" si="77"/>
        <v/>
      </c>
    </row>
    <row r="726" spans="1:72" x14ac:dyDescent="0.35">
      <c r="A726" s="47" t="str">
        <f t="shared" si="7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 t="shared" si="78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6"/>
        <v>Aderente</v>
      </c>
      <c r="BR726" s="19" t="str">
        <f t="shared" si="79"/>
        <v>*</v>
      </c>
      <c r="BS726" s="19" t="str">
        <f t="shared" si="80"/>
        <v>*</v>
      </c>
      <c r="BT726" s="208" t="str">
        <f t="shared" si="77"/>
        <v/>
      </c>
    </row>
    <row r="727" spans="1:72" x14ac:dyDescent="0.35">
      <c r="A727" s="47" t="str">
        <f t="shared" si="7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 t="shared" si="78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6"/>
        <v>Aderente</v>
      </c>
      <c r="BR727" s="19" t="str">
        <f t="shared" si="79"/>
        <v>*</v>
      </c>
      <c r="BS727" s="19" t="str">
        <f t="shared" si="80"/>
        <v>*</v>
      </c>
      <c r="BT727" s="208" t="str">
        <f t="shared" si="77"/>
        <v/>
      </c>
    </row>
    <row r="728" spans="1:72" x14ac:dyDescent="0.35">
      <c r="A728" s="47" t="str">
        <f t="shared" si="7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 t="shared" si="78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6"/>
        <v>Aderente</v>
      </c>
      <c r="BR728" s="19" t="str">
        <f t="shared" si="79"/>
        <v>*</v>
      </c>
      <c r="BS728" s="19" t="str">
        <f t="shared" si="80"/>
        <v>*</v>
      </c>
      <c r="BT728" s="208" t="str">
        <f t="shared" si="77"/>
        <v/>
      </c>
    </row>
    <row r="729" spans="1:72" x14ac:dyDescent="0.35">
      <c r="A729" s="47" t="str">
        <f t="shared" si="7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 t="shared" si="78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6"/>
        <v>Aderente</v>
      </c>
      <c r="BR729" s="19" t="str">
        <f t="shared" si="79"/>
        <v>*</v>
      </c>
      <c r="BS729" s="19" t="str">
        <f t="shared" si="80"/>
        <v>*</v>
      </c>
      <c r="BT729" s="208" t="str">
        <f t="shared" si="77"/>
        <v/>
      </c>
    </row>
    <row r="730" spans="1:72" x14ac:dyDescent="0.35">
      <c r="A730" s="47" t="str">
        <f t="shared" si="7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 t="shared" si="78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6"/>
        <v>Aderente</v>
      </c>
      <c r="BR730" s="19" t="str">
        <f t="shared" si="79"/>
        <v>*</v>
      </c>
      <c r="BS730" s="19" t="str">
        <f t="shared" si="80"/>
        <v>*</v>
      </c>
      <c r="BT730" s="208" t="str">
        <f t="shared" si="77"/>
        <v/>
      </c>
    </row>
    <row r="731" spans="1:72" x14ac:dyDescent="0.35">
      <c r="A731" s="47" t="str">
        <f t="shared" si="75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 t="shared" si="78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6"/>
        <v>Aderente</v>
      </c>
      <c r="BR731" s="19" t="str">
        <f t="shared" si="79"/>
        <v>*</v>
      </c>
      <c r="BS731" s="19" t="str">
        <f t="shared" si="80"/>
        <v>*</v>
      </c>
      <c r="BT731" s="208" t="str">
        <f t="shared" si="77"/>
        <v/>
      </c>
    </row>
    <row r="732" spans="1:72" x14ac:dyDescent="0.35">
      <c r="A732" s="47" t="str">
        <f t="shared" si="75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 t="shared" si="78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6"/>
        <v>Aderente</v>
      </c>
      <c r="BR732" s="19" t="str">
        <f t="shared" si="79"/>
        <v>*</v>
      </c>
      <c r="BS732" s="19" t="str">
        <f t="shared" si="80"/>
        <v>*</v>
      </c>
      <c r="BT732" s="208" t="str">
        <f t="shared" si="77"/>
        <v/>
      </c>
    </row>
    <row r="733" spans="1:72" x14ac:dyDescent="0.35">
      <c r="A733" s="47" t="str">
        <f t="shared" si="75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 t="shared" si="78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6"/>
        <v>Aderente</v>
      </c>
      <c r="BR733" s="19" t="str">
        <f t="shared" si="79"/>
        <v>*</v>
      </c>
      <c r="BS733" s="19" t="str">
        <f t="shared" si="80"/>
        <v>*</v>
      </c>
      <c r="BT733" s="208" t="str">
        <f t="shared" si="77"/>
        <v/>
      </c>
    </row>
    <row r="734" spans="1:72" x14ac:dyDescent="0.35">
      <c r="A734" s="47" t="str">
        <f t="shared" si="75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 t="shared" si="78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6"/>
        <v>Aderente</v>
      </c>
      <c r="BR734" s="19" t="str">
        <f t="shared" si="79"/>
        <v>*</v>
      </c>
      <c r="BS734" s="19" t="str">
        <f t="shared" si="80"/>
        <v>*</v>
      </c>
      <c r="BT734" s="208" t="str">
        <f t="shared" si="77"/>
        <v/>
      </c>
    </row>
    <row r="735" spans="1:72" x14ac:dyDescent="0.35">
      <c r="A735" s="47" t="str">
        <f t="shared" si="75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 t="shared" si="78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6"/>
        <v>Aderente</v>
      </c>
      <c r="BR735" s="19" t="str">
        <f t="shared" si="79"/>
        <v>*</v>
      </c>
      <c r="BS735" s="19" t="str">
        <f t="shared" si="80"/>
        <v>*</v>
      </c>
      <c r="BT735" s="208" t="str">
        <f t="shared" si="77"/>
        <v/>
      </c>
    </row>
    <row r="736" spans="1:72" x14ac:dyDescent="0.35">
      <c r="A736" s="47" t="str">
        <f t="shared" si="75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 t="shared" si="78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6"/>
        <v>Aderente</v>
      </c>
      <c r="BR736" s="19" t="str">
        <f t="shared" si="79"/>
        <v>*</v>
      </c>
      <c r="BS736" s="19" t="str">
        <f t="shared" si="80"/>
        <v>*</v>
      </c>
      <c r="BT736" s="208" t="str">
        <f t="shared" si="77"/>
        <v/>
      </c>
    </row>
    <row r="737" spans="1:72" x14ac:dyDescent="0.35">
      <c r="A737" s="47" t="str">
        <f t="shared" si="75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 t="shared" si="78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6"/>
        <v>Aderente</v>
      </c>
      <c r="BR737" s="19" t="str">
        <f t="shared" si="79"/>
        <v>*</v>
      </c>
      <c r="BS737" s="19" t="str">
        <f t="shared" si="80"/>
        <v>*</v>
      </c>
      <c r="BT737" s="208" t="str">
        <f t="shared" si="77"/>
        <v/>
      </c>
    </row>
    <row r="738" spans="1:72" x14ac:dyDescent="0.35">
      <c r="A738" s="47" t="str">
        <f t="shared" si="75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 t="shared" si="78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6"/>
        <v>Aderente</v>
      </c>
      <c r="BR738" s="19" t="str">
        <f t="shared" si="79"/>
        <v>*</v>
      </c>
      <c r="BS738" s="19" t="str">
        <f t="shared" si="80"/>
        <v>*</v>
      </c>
      <c r="BT738" s="208" t="str">
        <f t="shared" si="77"/>
        <v/>
      </c>
    </row>
    <row r="739" spans="1:72" x14ac:dyDescent="0.35">
      <c r="A739" s="47" t="str">
        <f t="shared" si="75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 t="shared" si="78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6"/>
        <v>Aderente</v>
      </c>
      <c r="BR739" s="19" t="str">
        <f t="shared" si="79"/>
        <v>*</v>
      </c>
      <c r="BS739" s="19" t="str">
        <f t="shared" si="80"/>
        <v>*</v>
      </c>
      <c r="BT739" s="208" t="str">
        <f t="shared" si="77"/>
        <v/>
      </c>
    </row>
    <row r="740" spans="1:72" x14ac:dyDescent="0.35">
      <c r="A740" s="47" t="str">
        <f t="shared" si="75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 t="shared" si="78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6"/>
        <v>Aderente</v>
      </c>
      <c r="BR740" s="19" t="str">
        <f t="shared" si="79"/>
        <v>*</v>
      </c>
      <c r="BS740" s="19" t="str">
        <f t="shared" si="80"/>
        <v>*</v>
      </c>
      <c r="BT740" s="208" t="str">
        <f t="shared" si="77"/>
        <v/>
      </c>
    </row>
    <row r="741" spans="1:72" x14ac:dyDescent="0.35">
      <c r="A741" s="47" t="str">
        <f t="shared" si="75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 t="shared" si="78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6"/>
        <v>Aderente</v>
      </c>
      <c r="BR741" s="19" t="str">
        <f t="shared" si="79"/>
        <v>*</v>
      </c>
      <c r="BS741" s="19" t="str">
        <f t="shared" si="80"/>
        <v>*</v>
      </c>
      <c r="BT741" s="208" t="str">
        <f t="shared" si="77"/>
        <v/>
      </c>
    </row>
    <row r="742" spans="1:72" x14ac:dyDescent="0.35">
      <c r="A742" s="47" t="str">
        <f t="shared" si="75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 t="shared" si="78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6"/>
        <v>Aderente</v>
      </c>
      <c r="BR742" s="19" t="str">
        <f t="shared" si="79"/>
        <v>*</v>
      </c>
      <c r="BS742" s="19" t="str">
        <f t="shared" si="80"/>
        <v>*</v>
      </c>
      <c r="BT742" s="208" t="str">
        <f t="shared" si="77"/>
        <v/>
      </c>
    </row>
    <row r="743" spans="1:72" x14ac:dyDescent="0.35">
      <c r="A743" s="47" t="str">
        <f t="shared" si="75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 t="shared" si="78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6"/>
        <v>Aderente</v>
      </c>
      <c r="BR743" s="19" t="str">
        <f t="shared" si="79"/>
        <v>*</v>
      </c>
      <c r="BS743" s="19" t="str">
        <f t="shared" si="80"/>
        <v>*</v>
      </c>
      <c r="BT743" s="208" t="str">
        <f t="shared" si="77"/>
        <v/>
      </c>
    </row>
    <row r="744" spans="1:72" x14ac:dyDescent="0.35">
      <c r="A744" s="47" t="str">
        <f t="shared" si="75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 t="shared" si="78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6"/>
        <v>Aderente</v>
      </c>
      <c r="BR744" s="19" t="str">
        <f t="shared" si="79"/>
        <v>*</v>
      </c>
      <c r="BS744" s="19" t="str">
        <f t="shared" si="80"/>
        <v>*</v>
      </c>
      <c r="BT744" s="208" t="str">
        <f t="shared" si="77"/>
        <v/>
      </c>
    </row>
    <row r="745" spans="1:72" x14ac:dyDescent="0.35">
      <c r="A745" s="47" t="str">
        <f t="shared" si="75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 t="shared" si="78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6"/>
        <v>Aderente</v>
      </c>
      <c r="BR745" s="19" t="str">
        <f t="shared" si="79"/>
        <v>*</v>
      </c>
      <c r="BS745" s="19" t="str">
        <f t="shared" si="80"/>
        <v>*</v>
      </c>
      <c r="BT745" s="208" t="str">
        <f t="shared" si="77"/>
        <v/>
      </c>
    </row>
    <row r="746" spans="1:72" x14ac:dyDescent="0.35">
      <c r="A746" s="47" t="str">
        <f t="shared" si="75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 t="shared" si="78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6"/>
        <v>Aderente</v>
      </c>
      <c r="BR746" s="19" t="str">
        <f t="shared" si="79"/>
        <v>*</v>
      </c>
      <c r="BS746" s="19" t="str">
        <f t="shared" si="80"/>
        <v>*</v>
      </c>
      <c r="BT746" s="208" t="str">
        <f t="shared" si="77"/>
        <v/>
      </c>
    </row>
    <row r="747" spans="1:72" x14ac:dyDescent="0.35">
      <c r="A747" s="47" t="str">
        <f t="shared" si="75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 t="shared" si="78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6"/>
        <v>Aderente</v>
      </c>
      <c r="BR747" s="19" t="str">
        <f t="shared" si="79"/>
        <v>*</v>
      </c>
      <c r="BS747" s="19" t="str">
        <f t="shared" si="80"/>
        <v>*</v>
      </c>
      <c r="BT747" s="208" t="str">
        <f t="shared" si="77"/>
        <v/>
      </c>
    </row>
    <row r="748" spans="1:72" x14ac:dyDescent="0.35">
      <c r="A748" s="47" t="str">
        <f t="shared" si="75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 t="shared" si="78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6"/>
        <v>Aderente</v>
      </c>
      <c r="BR748" s="19" t="str">
        <f t="shared" si="79"/>
        <v>*</v>
      </c>
      <c r="BS748" s="19" t="str">
        <f t="shared" si="80"/>
        <v>*</v>
      </c>
      <c r="BT748" s="208" t="str">
        <f t="shared" si="77"/>
        <v/>
      </c>
    </row>
    <row r="749" spans="1:72" x14ac:dyDescent="0.35">
      <c r="A749" s="47" t="str">
        <f t="shared" ref="A749:A812" si="81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 t="shared" si="78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82">IF(AND(BR749&lt;1,BS749&lt;1),"Produção e Intervalo",IF(BR749&lt;1,"Intervalo",IF(BS749&lt;1,"Produção","Aderente")))</f>
        <v>Aderente</v>
      </c>
      <c r="BR749" s="19" t="str">
        <f t="shared" si="79"/>
        <v>*</v>
      </c>
      <c r="BS749" s="19" t="str">
        <f t="shared" si="80"/>
        <v>*</v>
      </c>
      <c r="BT749" s="208" t="str">
        <f t="shared" ref="BT749:BT812" si="83">IF(BN749="","",SUBSTITUTE(BM749," ","")&amp;SUBSTITUTE(BN749," ",""))</f>
        <v/>
      </c>
    </row>
    <row r="750" spans="1:72" x14ac:dyDescent="0.35">
      <c r="A750" s="47" t="str">
        <f t="shared" si="81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 t="shared" si="78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82"/>
        <v>Aderente</v>
      </c>
      <c r="BR750" s="19" t="str">
        <f t="shared" si="79"/>
        <v>*</v>
      </c>
      <c r="BS750" s="19" t="str">
        <f t="shared" si="80"/>
        <v>*</v>
      </c>
      <c r="BT750" s="208" t="str">
        <f t="shared" si="83"/>
        <v/>
      </c>
    </row>
    <row r="751" spans="1:72" x14ac:dyDescent="0.35">
      <c r="A751" s="47" t="str">
        <f t="shared" si="81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 t="shared" si="78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82"/>
        <v>Aderente</v>
      </c>
      <c r="BR751" s="19" t="str">
        <f t="shared" si="79"/>
        <v>*</v>
      </c>
      <c r="BS751" s="19" t="str">
        <f t="shared" si="80"/>
        <v>*</v>
      </c>
      <c r="BT751" s="208" t="str">
        <f t="shared" si="83"/>
        <v/>
      </c>
    </row>
    <row r="752" spans="1:72" x14ac:dyDescent="0.35">
      <c r="A752" s="47" t="str">
        <f t="shared" si="81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 t="shared" si="78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82"/>
        <v>Aderente</v>
      </c>
      <c r="BR752" s="19" t="str">
        <f t="shared" si="79"/>
        <v>*</v>
      </c>
      <c r="BS752" s="19" t="str">
        <f t="shared" si="80"/>
        <v>*</v>
      </c>
      <c r="BT752" s="208" t="str">
        <f t="shared" si="83"/>
        <v/>
      </c>
    </row>
    <row r="753" spans="1:72" x14ac:dyDescent="0.35">
      <c r="A753" s="47" t="str">
        <f t="shared" si="81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 t="shared" si="78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82"/>
        <v>Aderente</v>
      </c>
      <c r="BR753" s="19" t="str">
        <f t="shared" si="79"/>
        <v>*</v>
      </c>
      <c r="BS753" s="19" t="str">
        <f t="shared" si="80"/>
        <v>*</v>
      </c>
      <c r="BT753" s="208" t="str">
        <f t="shared" si="83"/>
        <v/>
      </c>
    </row>
    <row r="754" spans="1:72" x14ac:dyDescent="0.35">
      <c r="A754" s="47" t="str">
        <f t="shared" si="81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 t="shared" si="78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82"/>
        <v>Aderente</v>
      </c>
      <c r="BR754" s="19" t="str">
        <f t="shared" si="79"/>
        <v>*</v>
      </c>
      <c r="BS754" s="19" t="str">
        <f t="shared" si="80"/>
        <v>*</v>
      </c>
      <c r="BT754" s="208" t="str">
        <f t="shared" si="83"/>
        <v/>
      </c>
    </row>
    <row r="755" spans="1:72" x14ac:dyDescent="0.35">
      <c r="A755" s="47" t="str">
        <f t="shared" si="81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 t="shared" si="78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82"/>
        <v>Aderente</v>
      </c>
      <c r="BR755" s="19" t="str">
        <f t="shared" si="79"/>
        <v>*</v>
      </c>
      <c r="BS755" s="19" t="str">
        <f t="shared" si="80"/>
        <v>*</v>
      </c>
      <c r="BT755" s="208" t="str">
        <f t="shared" si="83"/>
        <v/>
      </c>
    </row>
    <row r="756" spans="1:72" x14ac:dyDescent="0.35">
      <c r="A756" s="47" t="str">
        <f t="shared" si="81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 t="shared" si="78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82"/>
        <v>Aderente</v>
      </c>
      <c r="BR756" s="19" t="str">
        <f t="shared" si="79"/>
        <v>*</v>
      </c>
      <c r="BS756" s="19" t="str">
        <f t="shared" si="80"/>
        <v>*</v>
      </c>
      <c r="BT756" s="208" t="str">
        <f t="shared" si="83"/>
        <v/>
      </c>
    </row>
    <row r="757" spans="1:72" x14ac:dyDescent="0.35">
      <c r="A757" s="47" t="str">
        <f t="shared" si="81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 t="shared" si="78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82"/>
        <v>Aderente</v>
      </c>
      <c r="BR757" s="19" t="str">
        <f t="shared" si="79"/>
        <v>*</v>
      </c>
      <c r="BS757" s="19" t="str">
        <f t="shared" si="80"/>
        <v>*</v>
      </c>
      <c r="BT757" s="208" t="str">
        <f t="shared" si="83"/>
        <v/>
      </c>
    </row>
    <row r="758" spans="1:72" x14ac:dyDescent="0.35">
      <c r="A758" s="47" t="str">
        <f t="shared" si="81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 t="shared" si="78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82"/>
        <v>Aderente</v>
      </c>
      <c r="BR758" s="19" t="str">
        <f t="shared" si="79"/>
        <v>*</v>
      </c>
      <c r="BS758" s="19" t="str">
        <f t="shared" si="80"/>
        <v>*</v>
      </c>
      <c r="BT758" s="208" t="str">
        <f t="shared" si="83"/>
        <v/>
      </c>
    </row>
    <row r="759" spans="1:72" x14ac:dyDescent="0.35">
      <c r="A759" s="47" t="str">
        <f t="shared" si="81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 t="shared" si="78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82"/>
        <v>Aderente</v>
      </c>
      <c r="BR759" s="19" t="str">
        <f t="shared" si="79"/>
        <v>*</v>
      </c>
      <c r="BS759" s="19" t="str">
        <f t="shared" si="80"/>
        <v>*</v>
      </c>
      <c r="BT759" s="208" t="str">
        <f t="shared" si="83"/>
        <v/>
      </c>
    </row>
    <row r="760" spans="1:72" x14ac:dyDescent="0.35">
      <c r="A760" s="47" t="str">
        <f t="shared" si="81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 t="shared" si="78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82"/>
        <v>Aderente</v>
      </c>
      <c r="BR760" s="19" t="str">
        <f t="shared" si="79"/>
        <v>*</v>
      </c>
      <c r="BS760" s="19" t="str">
        <f t="shared" si="80"/>
        <v>*</v>
      </c>
      <c r="BT760" s="208" t="str">
        <f t="shared" si="83"/>
        <v/>
      </c>
    </row>
    <row r="761" spans="1:72" x14ac:dyDescent="0.35">
      <c r="A761" s="47" t="str">
        <f t="shared" si="81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 t="shared" si="78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82"/>
        <v>Aderente</v>
      </c>
      <c r="BR761" s="19" t="str">
        <f t="shared" si="79"/>
        <v>*</v>
      </c>
      <c r="BS761" s="19" t="str">
        <f t="shared" si="80"/>
        <v>*</v>
      </c>
      <c r="BT761" s="208" t="str">
        <f t="shared" si="83"/>
        <v/>
      </c>
    </row>
    <row r="762" spans="1:72" x14ac:dyDescent="0.35">
      <c r="A762" s="47" t="str">
        <f t="shared" si="81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 t="shared" si="78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82"/>
        <v>Aderente</v>
      </c>
      <c r="BR762" s="19" t="str">
        <f t="shared" si="79"/>
        <v>*</v>
      </c>
      <c r="BS762" s="19" t="str">
        <f t="shared" si="80"/>
        <v>*</v>
      </c>
      <c r="BT762" s="208" t="str">
        <f t="shared" si="83"/>
        <v/>
      </c>
    </row>
    <row r="763" spans="1:72" x14ac:dyDescent="0.35">
      <c r="A763" s="47" t="str">
        <f t="shared" si="81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 t="shared" si="78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82"/>
        <v>Aderente</v>
      </c>
      <c r="BR763" s="19" t="str">
        <f t="shared" si="79"/>
        <v>*</v>
      </c>
      <c r="BS763" s="19" t="str">
        <f t="shared" si="80"/>
        <v>*</v>
      </c>
      <c r="BT763" s="208" t="str">
        <f t="shared" si="83"/>
        <v/>
      </c>
    </row>
    <row r="764" spans="1:72" x14ac:dyDescent="0.35">
      <c r="A764" s="47" t="str">
        <f t="shared" si="81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 t="shared" si="78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82"/>
        <v>Aderente</v>
      </c>
      <c r="BR764" s="19" t="str">
        <f t="shared" si="79"/>
        <v>*</v>
      </c>
      <c r="BS764" s="19" t="str">
        <f t="shared" si="80"/>
        <v>*</v>
      </c>
      <c r="BT764" s="208" t="str">
        <f t="shared" si="83"/>
        <v/>
      </c>
    </row>
    <row r="765" spans="1:72" x14ac:dyDescent="0.35">
      <c r="A765" s="47" t="str">
        <f t="shared" si="81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 t="shared" si="78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82"/>
        <v>Aderente</v>
      </c>
      <c r="BR765" s="19" t="str">
        <f t="shared" si="79"/>
        <v>*</v>
      </c>
      <c r="BS765" s="19" t="str">
        <f t="shared" si="80"/>
        <v>*</v>
      </c>
      <c r="BT765" s="208" t="str">
        <f t="shared" si="83"/>
        <v/>
      </c>
    </row>
    <row r="766" spans="1:72" x14ac:dyDescent="0.35">
      <c r="A766" s="47" t="str">
        <f t="shared" si="81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 t="shared" si="78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82"/>
        <v>Aderente</v>
      </c>
      <c r="BR766" s="19" t="str">
        <f t="shared" si="79"/>
        <v>*</v>
      </c>
      <c r="BS766" s="19" t="str">
        <f t="shared" si="80"/>
        <v>*</v>
      </c>
      <c r="BT766" s="208" t="str">
        <f t="shared" si="83"/>
        <v/>
      </c>
    </row>
    <row r="767" spans="1:72" x14ac:dyDescent="0.35">
      <c r="A767" s="47" t="str">
        <f t="shared" si="81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 t="shared" si="78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82"/>
        <v>Aderente</v>
      </c>
      <c r="BR767" s="19" t="str">
        <f t="shared" si="79"/>
        <v>*</v>
      </c>
      <c r="BS767" s="19" t="str">
        <f t="shared" si="80"/>
        <v>*</v>
      </c>
      <c r="BT767" s="208" t="str">
        <f t="shared" si="83"/>
        <v/>
      </c>
    </row>
    <row r="768" spans="1:72" x14ac:dyDescent="0.35">
      <c r="A768" s="47" t="str">
        <f t="shared" si="81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 t="shared" si="78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82"/>
        <v>Aderente</v>
      </c>
      <c r="BR768" s="19" t="str">
        <f t="shared" si="79"/>
        <v>*</v>
      </c>
      <c r="BS768" s="19" t="str">
        <f t="shared" si="80"/>
        <v>*</v>
      </c>
      <c r="BT768" s="208" t="str">
        <f t="shared" si="83"/>
        <v/>
      </c>
    </row>
    <row r="769" spans="1:72" x14ac:dyDescent="0.35">
      <c r="A769" s="47" t="str">
        <f t="shared" si="81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 t="shared" si="78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82"/>
        <v>Aderente</v>
      </c>
      <c r="BR769" s="19" t="str">
        <f t="shared" si="79"/>
        <v>*</v>
      </c>
      <c r="BS769" s="19" t="str">
        <f t="shared" si="80"/>
        <v>*</v>
      </c>
      <c r="BT769" s="208" t="str">
        <f t="shared" si="83"/>
        <v/>
      </c>
    </row>
    <row r="770" spans="1:72" x14ac:dyDescent="0.35">
      <c r="A770" s="47" t="str">
        <f t="shared" si="81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 t="shared" si="78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82"/>
        <v>Aderente</v>
      </c>
      <c r="BR770" s="19" t="str">
        <f t="shared" si="79"/>
        <v>*</v>
      </c>
      <c r="BS770" s="19" t="str">
        <f t="shared" si="80"/>
        <v>*</v>
      </c>
      <c r="BT770" s="208" t="str">
        <f t="shared" si="83"/>
        <v/>
      </c>
    </row>
    <row r="771" spans="1:72" x14ac:dyDescent="0.35">
      <c r="A771" s="47" t="str">
        <f t="shared" si="81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 t="shared" si="78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82"/>
        <v>Aderente</v>
      </c>
      <c r="BR771" s="19" t="str">
        <f t="shared" si="79"/>
        <v>*</v>
      </c>
      <c r="BS771" s="19" t="str">
        <f t="shared" si="80"/>
        <v>*</v>
      </c>
      <c r="BT771" s="208" t="str">
        <f t="shared" si="83"/>
        <v/>
      </c>
    </row>
    <row r="772" spans="1:72" x14ac:dyDescent="0.35">
      <c r="A772" s="47" t="str">
        <f t="shared" si="81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 t="shared" si="78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82"/>
        <v>Aderente</v>
      </c>
      <c r="BR772" s="19" t="str">
        <f t="shared" si="79"/>
        <v>*</v>
      </c>
      <c r="BS772" s="19" t="str">
        <f t="shared" si="80"/>
        <v>*</v>
      </c>
      <c r="BT772" s="208" t="str">
        <f t="shared" si="83"/>
        <v/>
      </c>
    </row>
    <row r="773" spans="1:72" x14ac:dyDescent="0.35">
      <c r="A773" s="47" t="str">
        <f t="shared" si="81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 t="shared" si="78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82"/>
        <v>Aderente</v>
      </c>
      <c r="BR773" s="19" t="str">
        <f t="shared" si="79"/>
        <v>*</v>
      </c>
      <c r="BS773" s="19" t="str">
        <f t="shared" si="80"/>
        <v>*</v>
      </c>
      <c r="BT773" s="208" t="str">
        <f t="shared" si="83"/>
        <v/>
      </c>
    </row>
    <row r="774" spans="1:72" x14ac:dyDescent="0.35">
      <c r="A774" s="47" t="str">
        <f t="shared" si="81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 t="shared" ref="AY774:AY837" si="84"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82"/>
        <v>Aderente</v>
      </c>
      <c r="BR774" s="19" t="str">
        <f t="shared" ref="BR774:BR837" si="85">IF(OR(B774="",F774=""),"*",AY774/P774)</f>
        <v>*</v>
      </c>
      <c r="BS774" s="19" t="str">
        <f t="shared" ref="BS774:BS837" si="86">IF(OR(B774="",F774=""),"*",BA774/Q774)</f>
        <v>*</v>
      </c>
      <c r="BT774" s="208" t="str">
        <f t="shared" si="83"/>
        <v/>
      </c>
    </row>
    <row r="775" spans="1:72" x14ac:dyDescent="0.35">
      <c r="A775" s="47" t="str">
        <f t="shared" si="81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 t="shared" si="84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82"/>
        <v>Aderente</v>
      </c>
      <c r="BR775" s="19" t="str">
        <f t="shared" si="85"/>
        <v>*</v>
      </c>
      <c r="BS775" s="19" t="str">
        <f t="shared" si="86"/>
        <v>*</v>
      </c>
      <c r="BT775" s="208" t="str">
        <f t="shared" si="83"/>
        <v/>
      </c>
    </row>
    <row r="776" spans="1:72" x14ac:dyDescent="0.35">
      <c r="A776" s="47" t="str">
        <f t="shared" si="81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 t="shared" si="84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82"/>
        <v>Aderente</v>
      </c>
      <c r="BR776" s="19" t="str">
        <f t="shared" si="85"/>
        <v>*</v>
      </c>
      <c r="BS776" s="19" t="str">
        <f t="shared" si="86"/>
        <v>*</v>
      </c>
      <c r="BT776" s="208" t="str">
        <f t="shared" si="83"/>
        <v/>
      </c>
    </row>
    <row r="777" spans="1:72" x14ac:dyDescent="0.35">
      <c r="A777" s="47" t="str">
        <f t="shared" si="81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 t="shared" si="84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82"/>
        <v>Aderente</v>
      </c>
      <c r="BR777" s="19" t="str">
        <f t="shared" si="85"/>
        <v>*</v>
      </c>
      <c r="BS777" s="19" t="str">
        <f t="shared" si="86"/>
        <v>*</v>
      </c>
      <c r="BT777" s="208" t="str">
        <f t="shared" si="83"/>
        <v/>
      </c>
    </row>
    <row r="778" spans="1:72" x14ac:dyDescent="0.35">
      <c r="A778" s="47" t="str">
        <f t="shared" si="81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 t="shared" si="84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82"/>
        <v>Aderente</v>
      </c>
      <c r="BR778" s="19" t="str">
        <f t="shared" si="85"/>
        <v>*</v>
      </c>
      <c r="BS778" s="19" t="str">
        <f t="shared" si="86"/>
        <v>*</v>
      </c>
      <c r="BT778" s="208" t="str">
        <f t="shared" si="83"/>
        <v/>
      </c>
    </row>
    <row r="779" spans="1:72" x14ac:dyDescent="0.35">
      <c r="A779" s="47" t="str">
        <f t="shared" si="81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 t="shared" si="84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82"/>
        <v>Aderente</v>
      </c>
      <c r="BR779" s="19" t="str">
        <f t="shared" si="85"/>
        <v>*</v>
      </c>
      <c r="BS779" s="19" t="str">
        <f t="shared" si="86"/>
        <v>*</v>
      </c>
      <c r="BT779" s="208" t="str">
        <f t="shared" si="83"/>
        <v/>
      </c>
    </row>
    <row r="780" spans="1:72" x14ac:dyDescent="0.35">
      <c r="A780" s="47" t="str">
        <f t="shared" si="81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 t="shared" si="84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82"/>
        <v>Aderente</v>
      </c>
      <c r="BR780" s="19" t="str">
        <f t="shared" si="85"/>
        <v>*</v>
      </c>
      <c r="BS780" s="19" t="str">
        <f t="shared" si="86"/>
        <v>*</v>
      </c>
      <c r="BT780" s="208" t="str">
        <f t="shared" si="83"/>
        <v/>
      </c>
    </row>
    <row r="781" spans="1:72" x14ac:dyDescent="0.35">
      <c r="A781" s="47" t="str">
        <f t="shared" si="81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 t="shared" si="84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82"/>
        <v>Aderente</v>
      </c>
      <c r="BR781" s="19" t="str">
        <f t="shared" si="85"/>
        <v>*</v>
      </c>
      <c r="BS781" s="19" t="str">
        <f t="shared" si="86"/>
        <v>*</v>
      </c>
      <c r="BT781" s="208" t="str">
        <f t="shared" si="83"/>
        <v/>
      </c>
    </row>
    <row r="782" spans="1:72" x14ac:dyDescent="0.35">
      <c r="A782" s="47" t="str">
        <f t="shared" si="81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 t="shared" si="84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82"/>
        <v>Aderente</v>
      </c>
      <c r="BR782" s="19" t="str">
        <f t="shared" si="85"/>
        <v>*</v>
      </c>
      <c r="BS782" s="19" t="str">
        <f t="shared" si="86"/>
        <v>*</v>
      </c>
      <c r="BT782" s="208" t="str">
        <f t="shared" si="83"/>
        <v/>
      </c>
    </row>
    <row r="783" spans="1:72" x14ac:dyDescent="0.35">
      <c r="A783" s="47" t="str">
        <f t="shared" si="81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 t="shared" si="84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82"/>
        <v>Aderente</v>
      </c>
      <c r="BR783" s="19" t="str">
        <f t="shared" si="85"/>
        <v>*</v>
      </c>
      <c r="BS783" s="19" t="str">
        <f t="shared" si="86"/>
        <v>*</v>
      </c>
      <c r="BT783" s="208" t="str">
        <f t="shared" si="83"/>
        <v/>
      </c>
    </row>
    <row r="784" spans="1:72" x14ac:dyDescent="0.35">
      <c r="A784" s="47" t="str">
        <f t="shared" si="81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 t="shared" si="84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82"/>
        <v>Aderente</v>
      </c>
      <c r="BR784" s="19" t="str">
        <f t="shared" si="85"/>
        <v>*</v>
      </c>
      <c r="BS784" s="19" t="str">
        <f t="shared" si="86"/>
        <v>*</v>
      </c>
      <c r="BT784" s="208" t="str">
        <f t="shared" si="83"/>
        <v/>
      </c>
    </row>
    <row r="785" spans="1:72" x14ac:dyDescent="0.35">
      <c r="A785" s="47" t="str">
        <f t="shared" si="81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 t="shared" si="84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82"/>
        <v>Aderente</v>
      </c>
      <c r="BR785" s="19" t="str">
        <f t="shared" si="85"/>
        <v>*</v>
      </c>
      <c r="BS785" s="19" t="str">
        <f t="shared" si="86"/>
        <v>*</v>
      </c>
      <c r="BT785" s="208" t="str">
        <f t="shared" si="83"/>
        <v/>
      </c>
    </row>
    <row r="786" spans="1:72" x14ac:dyDescent="0.35">
      <c r="A786" s="47" t="str">
        <f t="shared" si="81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 t="shared" si="84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82"/>
        <v>Aderente</v>
      </c>
      <c r="BR786" s="19" t="str">
        <f t="shared" si="85"/>
        <v>*</v>
      </c>
      <c r="BS786" s="19" t="str">
        <f t="shared" si="86"/>
        <v>*</v>
      </c>
      <c r="BT786" s="208" t="str">
        <f t="shared" si="83"/>
        <v/>
      </c>
    </row>
    <row r="787" spans="1:72" x14ac:dyDescent="0.35">
      <c r="A787" s="47" t="str">
        <f t="shared" si="81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 t="shared" si="84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82"/>
        <v>Aderente</v>
      </c>
      <c r="BR787" s="19" t="str">
        <f t="shared" si="85"/>
        <v>*</v>
      </c>
      <c r="BS787" s="19" t="str">
        <f t="shared" si="86"/>
        <v>*</v>
      </c>
      <c r="BT787" s="208" t="str">
        <f t="shared" si="83"/>
        <v/>
      </c>
    </row>
    <row r="788" spans="1:72" x14ac:dyDescent="0.35">
      <c r="A788" s="47" t="str">
        <f t="shared" si="81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 t="shared" si="84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82"/>
        <v>Aderente</v>
      </c>
      <c r="BR788" s="19" t="str">
        <f t="shared" si="85"/>
        <v>*</v>
      </c>
      <c r="BS788" s="19" t="str">
        <f t="shared" si="86"/>
        <v>*</v>
      </c>
      <c r="BT788" s="208" t="str">
        <f t="shared" si="83"/>
        <v/>
      </c>
    </row>
    <row r="789" spans="1:72" x14ac:dyDescent="0.35">
      <c r="A789" s="47" t="str">
        <f t="shared" si="81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 t="shared" si="84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82"/>
        <v>Aderente</v>
      </c>
      <c r="BR789" s="19" t="str">
        <f t="shared" si="85"/>
        <v>*</v>
      </c>
      <c r="BS789" s="19" t="str">
        <f t="shared" si="86"/>
        <v>*</v>
      </c>
      <c r="BT789" s="208" t="str">
        <f t="shared" si="83"/>
        <v/>
      </c>
    </row>
    <row r="790" spans="1:72" x14ac:dyDescent="0.35">
      <c r="A790" s="47" t="str">
        <f t="shared" si="81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 t="shared" si="84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82"/>
        <v>Aderente</v>
      </c>
      <c r="BR790" s="19" t="str">
        <f t="shared" si="85"/>
        <v>*</v>
      </c>
      <c r="BS790" s="19" t="str">
        <f t="shared" si="86"/>
        <v>*</v>
      </c>
      <c r="BT790" s="208" t="str">
        <f t="shared" si="83"/>
        <v/>
      </c>
    </row>
    <row r="791" spans="1:72" x14ac:dyDescent="0.35">
      <c r="A791" s="47" t="str">
        <f t="shared" si="8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 t="shared" si="84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82"/>
        <v>Aderente</v>
      </c>
      <c r="BR791" s="19" t="str">
        <f t="shared" si="85"/>
        <v>*</v>
      </c>
      <c r="BS791" s="19" t="str">
        <f t="shared" si="86"/>
        <v>*</v>
      </c>
      <c r="BT791" s="208" t="str">
        <f t="shared" si="83"/>
        <v/>
      </c>
    </row>
    <row r="792" spans="1:72" x14ac:dyDescent="0.35">
      <c r="A792" s="47" t="str">
        <f t="shared" si="8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 t="shared" si="84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82"/>
        <v>Aderente</v>
      </c>
      <c r="BR792" s="19" t="str">
        <f t="shared" si="85"/>
        <v>*</v>
      </c>
      <c r="BS792" s="19" t="str">
        <f t="shared" si="86"/>
        <v>*</v>
      </c>
      <c r="BT792" s="208" t="str">
        <f t="shared" si="83"/>
        <v/>
      </c>
    </row>
    <row r="793" spans="1:72" x14ac:dyDescent="0.35">
      <c r="A793" s="47" t="str">
        <f t="shared" si="8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 t="shared" si="84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82"/>
        <v>Aderente</v>
      </c>
      <c r="BR793" s="19" t="str">
        <f t="shared" si="85"/>
        <v>*</v>
      </c>
      <c r="BS793" s="19" t="str">
        <f t="shared" si="86"/>
        <v>*</v>
      </c>
      <c r="BT793" s="208" t="str">
        <f t="shared" si="83"/>
        <v/>
      </c>
    </row>
    <row r="794" spans="1:72" x14ac:dyDescent="0.35">
      <c r="A794" s="47" t="str">
        <f t="shared" si="8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 t="shared" si="84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82"/>
        <v>Aderente</v>
      </c>
      <c r="BR794" s="19" t="str">
        <f t="shared" si="85"/>
        <v>*</v>
      </c>
      <c r="BS794" s="19" t="str">
        <f t="shared" si="86"/>
        <v>*</v>
      </c>
      <c r="BT794" s="208" t="str">
        <f t="shared" si="83"/>
        <v/>
      </c>
    </row>
    <row r="795" spans="1:72" x14ac:dyDescent="0.35">
      <c r="A795" s="47" t="str">
        <f t="shared" si="8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 t="shared" si="84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82"/>
        <v>Aderente</v>
      </c>
      <c r="BR795" s="19" t="str">
        <f t="shared" si="85"/>
        <v>*</v>
      </c>
      <c r="BS795" s="19" t="str">
        <f t="shared" si="86"/>
        <v>*</v>
      </c>
      <c r="BT795" s="208" t="str">
        <f t="shared" si="83"/>
        <v/>
      </c>
    </row>
    <row r="796" spans="1:72" x14ac:dyDescent="0.35">
      <c r="A796" s="47" t="str">
        <f t="shared" si="8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 t="shared" si="84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82"/>
        <v>Aderente</v>
      </c>
      <c r="BR796" s="19" t="str">
        <f t="shared" si="85"/>
        <v>*</v>
      </c>
      <c r="BS796" s="19" t="str">
        <f t="shared" si="86"/>
        <v>*</v>
      </c>
      <c r="BT796" s="208" t="str">
        <f t="shared" si="83"/>
        <v/>
      </c>
    </row>
    <row r="797" spans="1:72" x14ac:dyDescent="0.35">
      <c r="A797" s="47" t="str">
        <f t="shared" si="8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 t="shared" si="84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82"/>
        <v>Aderente</v>
      </c>
      <c r="BR797" s="19" t="str">
        <f t="shared" si="85"/>
        <v>*</v>
      </c>
      <c r="BS797" s="19" t="str">
        <f t="shared" si="86"/>
        <v>*</v>
      </c>
      <c r="BT797" s="208" t="str">
        <f t="shared" si="83"/>
        <v/>
      </c>
    </row>
    <row r="798" spans="1:72" x14ac:dyDescent="0.35">
      <c r="A798" s="47" t="str">
        <f t="shared" si="8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 t="shared" si="84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82"/>
        <v>Aderente</v>
      </c>
      <c r="BR798" s="19" t="str">
        <f t="shared" si="85"/>
        <v>*</v>
      </c>
      <c r="BS798" s="19" t="str">
        <f t="shared" si="86"/>
        <v>*</v>
      </c>
      <c r="BT798" s="208" t="str">
        <f t="shared" si="83"/>
        <v/>
      </c>
    </row>
    <row r="799" spans="1:72" x14ac:dyDescent="0.35">
      <c r="A799" s="47" t="str">
        <f t="shared" si="8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 t="shared" si="84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82"/>
        <v>Aderente</v>
      </c>
      <c r="BR799" s="19" t="str">
        <f t="shared" si="85"/>
        <v>*</v>
      </c>
      <c r="BS799" s="19" t="str">
        <f t="shared" si="86"/>
        <v>*</v>
      </c>
      <c r="BT799" s="208" t="str">
        <f t="shared" si="83"/>
        <v/>
      </c>
    </row>
    <row r="800" spans="1:72" x14ac:dyDescent="0.35">
      <c r="A800" s="47" t="str">
        <f t="shared" si="8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 t="shared" si="84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82"/>
        <v>Aderente</v>
      </c>
      <c r="BR800" s="19" t="str">
        <f t="shared" si="85"/>
        <v>*</v>
      </c>
      <c r="BS800" s="19" t="str">
        <f t="shared" si="86"/>
        <v>*</v>
      </c>
      <c r="BT800" s="208" t="str">
        <f t="shared" si="83"/>
        <v/>
      </c>
    </row>
    <row r="801" spans="1:72" x14ac:dyDescent="0.35">
      <c r="A801" s="47" t="str">
        <f t="shared" si="8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 t="shared" si="84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82"/>
        <v>Aderente</v>
      </c>
      <c r="BR801" s="19" t="str">
        <f t="shared" si="85"/>
        <v>*</v>
      </c>
      <c r="BS801" s="19" t="str">
        <f t="shared" si="86"/>
        <v>*</v>
      </c>
      <c r="BT801" s="208" t="str">
        <f t="shared" si="83"/>
        <v/>
      </c>
    </row>
    <row r="802" spans="1:72" x14ac:dyDescent="0.35">
      <c r="A802" s="47" t="str">
        <f t="shared" si="8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 t="shared" si="84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82"/>
        <v>Aderente</v>
      </c>
      <c r="BR802" s="19" t="str">
        <f t="shared" si="85"/>
        <v>*</v>
      </c>
      <c r="BS802" s="19" t="str">
        <f t="shared" si="86"/>
        <v>*</v>
      </c>
      <c r="BT802" s="208" t="str">
        <f t="shared" si="83"/>
        <v/>
      </c>
    </row>
    <row r="803" spans="1:72" x14ac:dyDescent="0.35">
      <c r="A803" s="47" t="str">
        <f t="shared" si="8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 t="shared" si="84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82"/>
        <v>Aderente</v>
      </c>
      <c r="BR803" s="19" t="str">
        <f t="shared" si="85"/>
        <v>*</v>
      </c>
      <c r="BS803" s="19" t="str">
        <f t="shared" si="86"/>
        <v>*</v>
      </c>
      <c r="BT803" s="208" t="str">
        <f t="shared" si="83"/>
        <v/>
      </c>
    </row>
    <row r="804" spans="1:72" x14ac:dyDescent="0.35">
      <c r="A804" s="47" t="str">
        <f t="shared" si="8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 t="shared" si="84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82"/>
        <v>Aderente</v>
      </c>
      <c r="BR804" s="19" t="str">
        <f t="shared" si="85"/>
        <v>*</v>
      </c>
      <c r="BS804" s="19" t="str">
        <f t="shared" si="86"/>
        <v>*</v>
      </c>
      <c r="BT804" s="208" t="str">
        <f t="shared" si="83"/>
        <v/>
      </c>
    </row>
    <row r="805" spans="1:72" x14ac:dyDescent="0.35">
      <c r="A805" s="47" t="str">
        <f t="shared" si="8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 t="shared" si="84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82"/>
        <v>Aderente</v>
      </c>
      <c r="BR805" s="19" t="str">
        <f t="shared" si="85"/>
        <v>*</v>
      </c>
      <c r="BS805" s="19" t="str">
        <f t="shared" si="86"/>
        <v>*</v>
      </c>
      <c r="BT805" s="208" t="str">
        <f t="shared" si="83"/>
        <v/>
      </c>
    </row>
    <row r="806" spans="1:72" x14ac:dyDescent="0.35">
      <c r="A806" s="47" t="str">
        <f t="shared" si="8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 t="shared" si="84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82"/>
        <v>Aderente</v>
      </c>
      <c r="BR806" s="19" t="str">
        <f t="shared" si="85"/>
        <v>*</v>
      </c>
      <c r="BS806" s="19" t="str">
        <f t="shared" si="86"/>
        <v>*</v>
      </c>
      <c r="BT806" s="208" t="str">
        <f t="shared" si="83"/>
        <v/>
      </c>
    </row>
    <row r="807" spans="1:72" x14ac:dyDescent="0.35">
      <c r="A807" s="47" t="str">
        <f t="shared" si="8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 t="shared" si="84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82"/>
        <v>Aderente</v>
      </c>
      <c r="BR807" s="19" t="str">
        <f t="shared" si="85"/>
        <v>*</v>
      </c>
      <c r="BS807" s="19" t="str">
        <f t="shared" si="86"/>
        <v>*</v>
      </c>
      <c r="BT807" s="208" t="str">
        <f t="shared" si="83"/>
        <v/>
      </c>
    </row>
    <row r="808" spans="1:72" x14ac:dyDescent="0.35">
      <c r="A808" s="47" t="str">
        <f t="shared" si="8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 t="shared" si="84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82"/>
        <v>Aderente</v>
      </c>
      <c r="BR808" s="19" t="str">
        <f t="shared" si="85"/>
        <v>*</v>
      </c>
      <c r="BS808" s="19" t="str">
        <f t="shared" si="86"/>
        <v>*</v>
      </c>
      <c r="BT808" s="208" t="str">
        <f t="shared" si="83"/>
        <v/>
      </c>
    </row>
    <row r="809" spans="1:72" x14ac:dyDescent="0.35">
      <c r="A809" s="47" t="str">
        <f t="shared" si="8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 t="shared" si="84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82"/>
        <v>Aderente</v>
      </c>
      <c r="BR809" s="19" t="str">
        <f t="shared" si="85"/>
        <v>*</v>
      </c>
      <c r="BS809" s="19" t="str">
        <f t="shared" si="86"/>
        <v>*</v>
      </c>
      <c r="BT809" s="208" t="str">
        <f t="shared" si="83"/>
        <v/>
      </c>
    </row>
    <row r="810" spans="1:72" x14ac:dyDescent="0.35">
      <c r="A810" s="47" t="str">
        <f t="shared" si="8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 t="shared" si="84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82"/>
        <v>Aderente</v>
      </c>
      <c r="BR810" s="19" t="str">
        <f t="shared" si="85"/>
        <v>*</v>
      </c>
      <c r="BS810" s="19" t="str">
        <f t="shared" si="86"/>
        <v>*</v>
      </c>
      <c r="BT810" s="208" t="str">
        <f t="shared" si="83"/>
        <v/>
      </c>
    </row>
    <row r="811" spans="1:72" x14ac:dyDescent="0.35">
      <c r="A811" s="47" t="str">
        <f t="shared" si="8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 t="shared" si="84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82"/>
        <v>Aderente</v>
      </c>
      <c r="BR811" s="19" t="str">
        <f t="shared" si="85"/>
        <v>*</v>
      </c>
      <c r="BS811" s="19" t="str">
        <f t="shared" si="86"/>
        <v>*</v>
      </c>
      <c r="BT811" s="208" t="str">
        <f t="shared" si="83"/>
        <v/>
      </c>
    </row>
    <row r="812" spans="1:72" x14ac:dyDescent="0.35">
      <c r="A812" s="47" t="str">
        <f t="shared" si="8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 t="shared" si="84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82"/>
        <v>Aderente</v>
      </c>
      <c r="BR812" s="19" t="str">
        <f t="shared" si="85"/>
        <v>*</v>
      </c>
      <c r="BS812" s="19" t="str">
        <f t="shared" si="86"/>
        <v>*</v>
      </c>
      <c r="BT812" s="208" t="str">
        <f t="shared" si="83"/>
        <v/>
      </c>
    </row>
    <row r="813" spans="1:72" x14ac:dyDescent="0.35">
      <c r="A813" s="47" t="str">
        <f t="shared" ref="A813:A876" si="87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 t="shared" si="84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88">IF(AND(BR813&lt;1,BS813&lt;1),"Produção e Intervalo",IF(BR813&lt;1,"Intervalo",IF(BS813&lt;1,"Produção","Aderente")))</f>
        <v>Aderente</v>
      </c>
      <c r="BR813" s="19" t="str">
        <f t="shared" si="85"/>
        <v>*</v>
      </c>
      <c r="BS813" s="19" t="str">
        <f t="shared" si="86"/>
        <v>*</v>
      </c>
      <c r="BT813" s="208" t="str">
        <f t="shared" ref="BT813:BT876" si="89">IF(BN813="","",SUBSTITUTE(BM813," ","")&amp;SUBSTITUTE(BN813," ",""))</f>
        <v/>
      </c>
    </row>
    <row r="814" spans="1:72" x14ac:dyDescent="0.35">
      <c r="A814" s="47" t="str">
        <f t="shared" si="87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 t="shared" si="84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88"/>
        <v>Aderente</v>
      </c>
      <c r="BR814" s="19" t="str">
        <f t="shared" si="85"/>
        <v>*</v>
      </c>
      <c r="BS814" s="19" t="str">
        <f t="shared" si="86"/>
        <v>*</v>
      </c>
      <c r="BT814" s="208" t="str">
        <f t="shared" si="89"/>
        <v/>
      </c>
    </row>
    <row r="815" spans="1:72" x14ac:dyDescent="0.35">
      <c r="A815" s="47" t="str">
        <f t="shared" si="87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 t="shared" si="84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88"/>
        <v>Aderente</v>
      </c>
      <c r="BR815" s="19" t="str">
        <f t="shared" si="85"/>
        <v>*</v>
      </c>
      <c r="BS815" s="19" t="str">
        <f t="shared" si="86"/>
        <v>*</v>
      </c>
      <c r="BT815" s="208" t="str">
        <f t="shared" si="89"/>
        <v/>
      </c>
    </row>
    <row r="816" spans="1:72" x14ac:dyDescent="0.35">
      <c r="A816" s="47" t="str">
        <f t="shared" si="87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 t="shared" si="84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88"/>
        <v>Aderente</v>
      </c>
      <c r="BR816" s="19" t="str">
        <f t="shared" si="85"/>
        <v>*</v>
      </c>
      <c r="BS816" s="19" t="str">
        <f t="shared" si="86"/>
        <v>*</v>
      </c>
      <c r="BT816" s="208" t="str">
        <f t="shared" si="89"/>
        <v/>
      </c>
    </row>
    <row r="817" spans="1:72" x14ac:dyDescent="0.35">
      <c r="A817" s="47" t="str">
        <f t="shared" si="87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 t="shared" si="84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88"/>
        <v>Aderente</v>
      </c>
      <c r="BR817" s="19" t="str">
        <f t="shared" si="85"/>
        <v>*</v>
      </c>
      <c r="BS817" s="19" t="str">
        <f t="shared" si="86"/>
        <v>*</v>
      </c>
      <c r="BT817" s="208" t="str">
        <f t="shared" si="89"/>
        <v/>
      </c>
    </row>
    <row r="818" spans="1:72" x14ac:dyDescent="0.35">
      <c r="A818" s="47" t="str">
        <f t="shared" si="87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 t="shared" si="84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88"/>
        <v>Aderente</v>
      </c>
      <c r="BR818" s="19" t="str">
        <f t="shared" si="85"/>
        <v>*</v>
      </c>
      <c r="BS818" s="19" t="str">
        <f t="shared" si="86"/>
        <v>*</v>
      </c>
      <c r="BT818" s="208" t="str">
        <f t="shared" si="89"/>
        <v/>
      </c>
    </row>
    <row r="819" spans="1:72" x14ac:dyDescent="0.35">
      <c r="A819" s="47" t="str">
        <f t="shared" si="87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 t="shared" si="84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88"/>
        <v>Aderente</v>
      </c>
      <c r="BR819" s="19" t="str">
        <f t="shared" si="85"/>
        <v>*</v>
      </c>
      <c r="BS819" s="19" t="str">
        <f t="shared" si="86"/>
        <v>*</v>
      </c>
      <c r="BT819" s="208" t="str">
        <f t="shared" si="89"/>
        <v/>
      </c>
    </row>
    <row r="820" spans="1:72" x14ac:dyDescent="0.35">
      <c r="A820" s="47" t="str">
        <f t="shared" si="87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 t="shared" si="84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88"/>
        <v>Aderente</v>
      </c>
      <c r="BR820" s="19" t="str">
        <f t="shared" si="85"/>
        <v>*</v>
      </c>
      <c r="BS820" s="19" t="str">
        <f t="shared" si="86"/>
        <v>*</v>
      </c>
      <c r="BT820" s="208" t="str">
        <f t="shared" si="89"/>
        <v/>
      </c>
    </row>
    <row r="821" spans="1:72" x14ac:dyDescent="0.35">
      <c r="A821" s="47" t="str">
        <f t="shared" si="87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 t="shared" si="84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88"/>
        <v>Aderente</v>
      </c>
      <c r="BR821" s="19" t="str">
        <f t="shared" si="85"/>
        <v>*</v>
      </c>
      <c r="BS821" s="19" t="str">
        <f t="shared" si="86"/>
        <v>*</v>
      </c>
      <c r="BT821" s="208" t="str">
        <f t="shared" si="89"/>
        <v/>
      </c>
    </row>
    <row r="822" spans="1:72" x14ac:dyDescent="0.35">
      <c r="A822" s="47" t="str">
        <f t="shared" si="87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 t="shared" si="84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88"/>
        <v>Aderente</v>
      </c>
      <c r="BR822" s="19" t="str">
        <f t="shared" si="85"/>
        <v>*</v>
      </c>
      <c r="BS822" s="19" t="str">
        <f t="shared" si="86"/>
        <v>*</v>
      </c>
      <c r="BT822" s="208" t="str">
        <f t="shared" si="89"/>
        <v/>
      </c>
    </row>
    <row r="823" spans="1:72" x14ac:dyDescent="0.35">
      <c r="A823" s="47" t="str">
        <f t="shared" si="87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 t="shared" si="84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88"/>
        <v>Aderente</v>
      </c>
      <c r="BR823" s="19" t="str">
        <f t="shared" si="85"/>
        <v>*</v>
      </c>
      <c r="BS823" s="19" t="str">
        <f t="shared" si="86"/>
        <v>*</v>
      </c>
      <c r="BT823" s="208" t="str">
        <f t="shared" si="89"/>
        <v/>
      </c>
    </row>
    <row r="824" spans="1:72" x14ac:dyDescent="0.35">
      <c r="A824" s="47" t="str">
        <f t="shared" si="87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 t="shared" si="84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88"/>
        <v>Aderente</v>
      </c>
      <c r="BR824" s="19" t="str">
        <f t="shared" si="85"/>
        <v>*</v>
      </c>
      <c r="BS824" s="19" t="str">
        <f t="shared" si="86"/>
        <v>*</v>
      </c>
      <c r="BT824" s="208" t="str">
        <f t="shared" si="89"/>
        <v/>
      </c>
    </row>
    <row r="825" spans="1:72" x14ac:dyDescent="0.35">
      <c r="A825" s="47" t="str">
        <f t="shared" si="87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 t="shared" si="84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88"/>
        <v>Aderente</v>
      </c>
      <c r="BR825" s="19" t="str">
        <f t="shared" si="85"/>
        <v>*</v>
      </c>
      <c r="BS825" s="19" t="str">
        <f t="shared" si="86"/>
        <v>*</v>
      </c>
      <c r="BT825" s="208" t="str">
        <f t="shared" si="89"/>
        <v/>
      </c>
    </row>
    <row r="826" spans="1:72" x14ac:dyDescent="0.35">
      <c r="A826" s="47" t="str">
        <f t="shared" si="87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 t="shared" si="84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88"/>
        <v>Aderente</v>
      </c>
      <c r="BR826" s="19" t="str">
        <f t="shared" si="85"/>
        <v>*</v>
      </c>
      <c r="BS826" s="19" t="str">
        <f t="shared" si="86"/>
        <v>*</v>
      </c>
      <c r="BT826" s="208" t="str">
        <f t="shared" si="89"/>
        <v/>
      </c>
    </row>
    <row r="827" spans="1:72" x14ac:dyDescent="0.35">
      <c r="A827" s="47" t="str">
        <f t="shared" si="87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 t="shared" si="84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88"/>
        <v>Aderente</v>
      </c>
      <c r="BR827" s="19" t="str">
        <f t="shared" si="85"/>
        <v>*</v>
      </c>
      <c r="BS827" s="19" t="str">
        <f t="shared" si="86"/>
        <v>*</v>
      </c>
      <c r="BT827" s="208" t="str">
        <f t="shared" si="89"/>
        <v/>
      </c>
    </row>
    <row r="828" spans="1:72" x14ac:dyDescent="0.35">
      <c r="A828" s="47" t="str">
        <f t="shared" si="87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 t="shared" si="84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88"/>
        <v>Aderente</v>
      </c>
      <c r="BR828" s="19" t="str">
        <f t="shared" si="85"/>
        <v>*</v>
      </c>
      <c r="BS828" s="19" t="str">
        <f t="shared" si="86"/>
        <v>*</v>
      </c>
      <c r="BT828" s="208" t="str">
        <f t="shared" si="89"/>
        <v/>
      </c>
    </row>
    <row r="829" spans="1:72" x14ac:dyDescent="0.35">
      <c r="A829" s="47" t="str">
        <f t="shared" si="87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 t="shared" si="84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88"/>
        <v>Aderente</v>
      </c>
      <c r="BR829" s="19" t="str">
        <f t="shared" si="85"/>
        <v>*</v>
      </c>
      <c r="BS829" s="19" t="str">
        <f t="shared" si="86"/>
        <v>*</v>
      </c>
      <c r="BT829" s="208" t="str">
        <f t="shared" si="89"/>
        <v/>
      </c>
    </row>
    <row r="830" spans="1:72" x14ac:dyDescent="0.35">
      <c r="A830" s="47" t="str">
        <f t="shared" si="87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 t="shared" si="84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88"/>
        <v>Aderente</v>
      </c>
      <c r="BR830" s="19" t="str">
        <f t="shared" si="85"/>
        <v>*</v>
      </c>
      <c r="BS830" s="19" t="str">
        <f t="shared" si="86"/>
        <v>*</v>
      </c>
      <c r="BT830" s="208" t="str">
        <f t="shared" si="89"/>
        <v/>
      </c>
    </row>
    <row r="831" spans="1:72" x14ac:dyDescent="0.35">
      <c r="A831" s="47" t="str">
        <f t="shared" si="87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 t="shared" si="84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88"/>
        <v>Aderente</v>
      </c>
      <c r="BR831" s="19" t="str">
        <f t="shared" si="85"/>
        <v>*</v>
      </c>
      <c r="BS831" s="19" t="str">
        <f t="shared" si="86"/>
        <v>*</v>
      </c>
      <c r="BT831" s="208" t="str">
        <f t="shared" si="89"/>
        <v/>
      </c>
    </row>
    <row r="832" spans="1:72" x14ac:dyDescent="0.35">
      <c r="A832" s="47" t="str">
        <f t="shared" si="87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 t="shared" si="84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88"/>
        <v>Aderente</v>
      </c>
      <c r="BR832" s="19" t="str">
        <f t="shared" si="85"/>
        <v>*</v>
      </c>
      <c r="BS832" s="19" t="str">
        <f t="shared" si="86"/>
        <v>*</v>
      </c>
      <c r="BT832" s="208" t="str">
        <f t="shared" si="89"/>
        <v/>
      </c>
    </row>
    <row r="833" spans="1:72" x14ac:dyDescent="0.35">
      <c r="A833" s="47" t="str">
        <f t="shared" si="87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 t="shared" si="84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88"/>
        <v>Aderente</v>
      </c>
      <c r="BR833" s="19" t="str">
        <f t="shared" si="85"/>
        <v>*</v>
      </c>
      <c r="BS833" s="19" t="str">
        <f t="shared" si="86"/>
        <v>*</v>
      </c>
      <c r="BT833" s="208" t="str">
        <f t="shared" si="89"/>
        <v/>
      </c>
    </row>
    <row r="834" spans="1:72" x14ac:dyDescent="0.35">
      <c r="A834" s="47" t="str">
        <f t="shared" si="87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 t="shared" si="84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88"/>
        <v>Aderente</v>
      </c>
      <c r="BR834" s="19" t="str">
        <f t="shared" si="85"/>
        <v>*</v>
      </c>
      <c r="BS834" s="19" t="str">
        <f t="shared" si="86"/>
        <v>*</v>
      </c>
      <c r="BT834" s="208" t="str">
        <f t="shared" si="89"/>
        <v/>
      </c>
    </row>
    <row r="835" spans="1:72" x14ac:dyDescent="0.35">
      <c r="A835" s="47" t="str">
        <f t="shared" si="87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 t="shared" si="84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88"/>
        <v>Aderente</v>
      </c>
      <c r="BR835" s="19" t="str">
        <f t="shared" si="85"/>
        <v>*</v>
      </c>
      <c r="BS835" s="19" t="str">
        <f t="shared" si="86"/>
        <v>*</v>
      </c>
      <c r="BT835" s="208" t="str">
        <f t="shared" si="89"/>
        <v/>
      </c>
    </row>
    <row r="836" spans="1:72" x14ac:dyDescent="0.35">
      <c r="A836" s="47" t="str">
        <f t="shared" si="87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 t="shared" si="84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88"/>
        <v>Aderente</v>
      </c>
      <c r="BR836" s="19" t="str">
        <f t="shared" si="85"/>
        <v>*</v>
      </c>
      <c r="BS836" s="19" t="str">
        <f t="shared" si="86"/>
        <v>*</v>
      </c>
      <c r="BT836" s="208" t="str">
        <f t="shared" si="89"/>
        <v/>
      </c>
    </row>
    <row r="837" spans="1:72" x14ac:dyDescent="0.35">
      <c r="A837" s="47" t="str">
        <f t="shared" si="87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 t="shared" si="84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88"/>
        <v>Aderente</v>
      </c>
      <c r="BR837" s="19" t="str">
        <f t="shared" si="85"/>
        <v>*</v>
      </c>
      <c r="BS837" s="19" t="str">
        <f t="shared" si="86"/>
        <v>*</v>
      </c>
      <c r="BT837" s="208" t="str">
        <f t="shared" si="89"/>
        <v/>
      </c>
    </row>
    <row r="838" spans="1:72" x14ac:dyDescent="0.35">
      <c r="A838" s="47" t="str">
        <f t="shared" si="87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 t="shared" ref="AY838:AY901" si="90"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88"/>
        <v>Aderente</v>
      </c>
      <c r="BR838" s="19" t="str">
        <f t="shared" ref="BR838:BR901" si="91">IF(OR(B838="",F838=""),"*",AY838/P838)</f>
        <v>*</v>
      </c>
      <c r="BS838" s="19" t="str">
        <f t="shared" ref="BS838:BS901" si="92">IF(OR(B838="",F838=""),"*",BA838/Q838)</f>
        <v>*</v>
      </c>
      <c r="BT838" s="208" t="str">
        <f t="shared" si="89"/>
        <v/>
      </c>
    </row>
    <row r="839" spans="1:72" x14ac:dyDescent="0.35">
      <c r="A839" s="47" t="str">
        <f t="shared" si="87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 t="shared" si="90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88"/>
        <v>Aderente</v>
      </c>
      <c r="BR839" s="19" t="str">
        <f t="shared" si="91"/>
        <v>*</v>
      </c>
      <c r="BS839" s="19" t="str">
        <f t="shared" si="92"/>
        <v>*</v>
      </c>
      <c r="BT839" s="208" t="str">
        <f t="shared" si="89"/>
        <v/>
      </c>
    </row>
    <row r="840" spans="1:72" x14ac:dyDescent="0.35">
      <c r="A840" s="47" t="str">
        <f t="shared" si="87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 t="shared" si="90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8"/>
        <v>Aderente</v>
      </c>
      <c r="BR840" s="19" t="str">
        <f t="shared" si="91"/>
        <v>*</v>
      </c>
      <c r="BS840" s="19" t="str">
        <f t="shared" si="92"/>
        <v>*</v>
      </c>
      <c r="BT840" s="208" t="str">
        <f t="shared" si="89"/>
        <v/>
      </c>
    </row>
    <row r="841" spans="1:72" x14ac:dyDescent="0.35">
      <c r="A841" s="47" t="str">
        <f t="shared" si="87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 t="shared" si="90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8"/>
        <v>Aderente</v>
      </c>
      <c r="BR841" s="19" t="str">
        <f t="shared" si="91"/>
        <v>*</v>
      </c>
      <c r="BS841" s="19" t="str">
        <f t="shared" si="92"/>
        <v>*</v>
      </c>
      <c r="BT841" s="208" t="str">
        <f t="shared" si="89"/>
        <v/>
      </c>
    </row>
    <row r="842" spans="1:72" x14ac:dyDescent="0.35">
      <c r="A842" s="47" t="str">
        <f t="shared" si="87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 t="shared" si="90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8"/>
        <v>Aderente</v>
      </c>
      <c r="BR842" s="19" t="str">
        <f t="shared" si="91"/>
        <v>*</v>
      </c>
      <c r="BS842" s="19" t="str">
        <f t="shared" si="92"/>
        <v>*</v>
      </c>
      <c r="BT842" s="208" t="str">
        <f t="shared" si="89"/>
        <v/>
      </c>
    </row>
    <row r="843" spans="1:72" x14ac:dyDescent="0.35">
      <c r="A843" s="47" t="str">
        <f t="shared" si="87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 t="shared" si="90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8"/>
        <v>Aderente</v>
      </c>
      <c r="BR843" s="19" t="str">
        <f t="shared" si="91"/>
        <v>*</v>
      </c>
      <c r="BS843" s="19" t="str">
        <f t="shared" si="92"/>
        <v>*</v>
      </c>
      <c r="BT843" s="208" t="str">
        <f t="shared" si="89"/>
        <v/>
      </c>
    </row>
    <row r="844" spans="1:72" x14ac:dyDescent="0.35">
      <c r="A844" s="47" t="str">
        <f t="shared" si="87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 t="shared" si="90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8"/>
        <v>Aderente</v>
      </c>
      <c r="BR844" s="19" t="str">
        <f t="shared" si="91"/>
        <v>*</v>
      </c>
      <c r="BS844" s="19" t="str">
        <f t="shared" si="92"/>
        <v>*</v>
      </c>
      <c r="BT844" s="208" t="str">
        <f t="shared" si="89"/>
        <v/>
      </c>
    </row>
    <row r="845" spans="1:72" x14ac:dyDescent="0.35">
      <c r="A845" s="47" t="str">
        <f t="shared" si="87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 t="shared" si="90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8"/>
        <v>Aderente</v>
      </c>
      <c r="BR845" s="19" t="str">
        <f t="shared" si="91"/>
        <v>*</v>
      </c>
      <c r="BS845" s="19" t="str">
        <f t="shared" si="92"/>
        <v>*</v>
      </c>
      <c r="BT845" s="208" t="str">
        <f t="shared" si="89"/>
        <v/>
      </c>
    </row>
    <row r="846" spans="1:72" x14ac:dyDescent="0.35">
      <c r="A846" s="47" t="str">
        <f t="shared" si="87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 t="shared" si="90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8"/>
        <v>Aderente</v>
      </c>
      <c r="BR846" s="19" t="str">
        <f t="shared" si="91"/>
        <v>*</v>
      </c>
      <c r="BS846" s="19" t="str">
        <f t="shared" si="92"/>
        <v>*</v>
      </c>
      <c r="BT846" s="208" t="str">
        <f t="shared" si="89"/>
        <v/>
      </c>
    </row>
    <row r="847" spans="1:72" x14ac:dyDescent="0.35">
      <c r="A847" s="47" t="str">
        <f t="shared" si="87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 t="shared" si="90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8"/>
        <v>Aderente</v>
      </c>
      <c r="BR847" s="19" t="str">
        <f t="shared" si="91"/>
        <v>*</v>
      </c>
      <c r="BS847" s="19" t="str">
        <f t="shared" si="92"/>
        <v>*</v>
      </c>
      <c r="BT847" s="208" t="str">
        <f t="shared" si="89"/>
        <v/>
      </c>
    </row>
    <row r="848" spans="1:72" x14ac:dyDescent="0.35">
      <c r="A848" s="47" t="str">
        <f t="shared" si="87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 t="shared" si="90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8"/>
        <v>Aderente</v>
      </c>
      <c r="BR848" s="19" t="str">
        <f t="shared" si="91"/>
        <v>*</v>
      </c>
      <c r="BS848" s="19" t="str">
        <f t="shared" si="92"/>
        <v>*</v>
      </c>
      <c r="BT848" s="208" t="str">
        <f t="shared" si="89"/>
        <v/>
      </c>
    </row>
    <row r="849" spans="1:72" x14ac:dyDescent="0.35">
      <c r="A849" s="47" t="str">
        <f t="shared" si="87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 t="shared" si="90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8"/>
        <v>Aderente</v>
      </c>
      <c r="BR849" s="19" t="str">
        <f t="shared" si="91"/>
        <v>*</v>
      </c>
      <c r="BS849" s="19" t="str">
        <f t="shared" si="92"/>
        <v>*</v>
      </c>
      <c r="BT849" s="208" t="str">
        <f t="shared" si="89"/>
        <v/>
      </c>
    </row>
    <row r="850" spans="1:72" x14ac:dyDescent="0.35">
      <c r="A850" s="47" t="str">
        <f t="shared" si="87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 t="shared" si="90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8"/>
        <v>Aderente</v>
      </c>
      <c r="BR850" s="19" t="str">
        <f t="shared" si="91"/>
        <v>*</v>
      </c>
      <c r="BS850" s="19" t="str">
        <f t="shared" si="92"/>
        <v>*</v>
      </c>
      <c r="BT850" s="208" t="str">
        <f t="shared" si="89"/>
        <v/>
      </c>
    </row>
    <row r="851" spans="1:72" x14ac:dyDescent="0.35">
      <c r="A851" s="47" t="str">
        <f t="shared" si="87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 t="shared" si="90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8"/>
        <v>Aderente</v>
      </c>
      <c r="BR851" s="19" t="str">
        <f t="shared" si="91"/>
        <v>*</v>
      </c>
      <c r="BS851" s="19" t="str">
        <f t="shared" si="92"/>
        <v>*</v>
      </c>
      <c r="BT851" s="208" t="str">
        <f t="shared" si="89"/>
        <v/>
      </c>
    </row>
    <row r="852" spans="1:72" x14ac:dyDescent="0.35">
      <c r="A852" s="47" t="str">
        <f t="shared" si="87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 t="shared" si="90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8"/>
        <v>Aderente</v>
      </c>
      <c r="BR852" s="19" t="str">
        <f t="shared" si="91"/>
        <v>*</v>
      </c>
      <c r="BS852" s="19" t="str">
        <f t="shared" si="92"/>
        <v>*</v>
      </c>
      <c r="BT852" s="208" t="str">
        <f t="shared" si="89"/>
        <v/>
      </c>
    </row>
    <row r="853" spans="1:72" x14ac:dyDescent="0.35">
      <c r="A853" s="47" t="str">
        <f t="shared" si="87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 t="shared" si="90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8"/>
        <v>Aderente</v>
      </c>
      <c r="BR853" s="19" t="str">
        <f t="shared" si="91"/>
        <v>*</v>
      </c>
      <c r="BS853" s="19" t="str">
        <f t="shared" si="92"/>
        <v>*</v>
      </c>
      <c r="BT853" s="208" t="str">
        <f t="shared" si="89"/>
        <v/>
      </c>
    </row>
    <row r="854" spans="1:72" x14ac:dyDescent="0.35">
      <c r="A854" s="47" t="str">
        <f t="shared" si="87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 t="shared" si="90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8"/>
        <v>Aderente</v>
      </c>
      <c r="BR854" s="19" t="str">
        <f t="shared" si="91"/>
        <v>*</v>
      </c>
      <c r="BS854" s="19" t="str">
        <f t="shared" si="92"/>
        <v>*</v>
      </c>
      <c r="BT854" s="208" t="str">
        <f t="shared" si="89"/>
        <v/>
      </c>
    </row>
    <row r="855" spans="1:72" x14ac:dyDescent="0.35">
      <c r="A855" s="47" t="str">
        <f t="shared" si="87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 t="shared" si="90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8"/>
        <v>Aderente</v>
      </c>
      <c r="BR855" s="19" t="str">
        <f t="shared" si="91"/>
        <v>*</v>
      </c>
      <c r="BS855" s="19" t="str">
        <f t="shared" si="92"/>
        <v>*</v>
      </c>
      <c r="BT855" s="208" t="str">
        <f t="shared" si="89"/>
        <v/>
      </c>
    </row>
    <row r="856" spans="1:72" x14ac:dyDescent="0.35">
      <c r="A856" s="47" t="str">
        <f t="shared" si="87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 t="shared" si="90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8"/>
        <v>Aderente</v>
      </c>
      <c r="BR856" s="19" t="str">
        <f t="shared" si="91"/>
        <v>*</v>
      </c>
      <c r="BS856" s="19" t="str">
        <f t="shared" si="92"/>
        <v>*</v>
      </c>
      <c r="BT856" s="208" t="str">
        <f t="shared" si="89"/>
        <v/>
      </c>
    </row>
    <row r="857" spans="1:72" x14ac:dyDescent="0.35">
      <c r="A857" s="47" t="str">
        <f t="shared" si="87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 t="shared" si="90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8"/>
        <v>Aderente</v>
      </c>
      <c r="BR857" s="19" t="str">
        <f t="shared" si="91"/>
        <v>*</v>
      </c>
      <c r="BS857" s="19" t="str">
        <f t="shared" si="92"/>
        <v>*</v>
      </c>
      <c r="BT857" s="208" t="str">
        <f t="shared" si="89"/>
        <v/>
      </c>
    </row>
    <row r="858" spans="1:72" x14ac:dyDescent="0.35">
      <c r="A858" s="47" t="str">
        <f t="shared" si="87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 t="shared" si="90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8"/>
        <v>Aderente</v>
      </c>
      <c r="BR858" s="19" t="str">
        <f t="shared" si="91"/>
        <v>*</v>
      </c>
      <c r="BS858" s="19" t="str">
        <f t="shared" si="92"/>
        <v>*</v>
      </c>
      <c r="BT858" s="208" t="str">
        <f t="shared" si="89"/>
        <v/>
      </c>
    </row>
    <row r="859" spans="1:72" x14ac:dyDescent="0.35">
      <c r="A859" s="47" t="str">
        <f t="shared" si="87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 t="shared" si="90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8"/>
        <v>Aderente</v>
      </c>
      <c r="BR859" s="19" t="str">
        <f t="shared" si="91"/>
        <v>*</v>
      </c>
      <c r="BS859" s="19" t="str">
        <f t="shared" si="92"/>
        <v>*</v>
      </c>
      <c r="BT859" s="208" t="str">
        <f t="shared" si="89"/>
        <v/>
      </c>
    </row>
    <row r="860" spans="1:72" x14ac:dyDescent="0.35">
      <c r="A860" s="47" t="str">
        <f t="shared" si="87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 t="shared" si="90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8"/>
        <v>Aderente</v>
      </c>
      <c r="BR860" s="19" t="str">
        <f t="shared" si="91"/>
        <v>*</v>
      </c>
      <c r="BS860" s="19" t="str">
        <f t="shared" si="92"/>
        <v>*</v>
      </c>
      <c r="BT860" s="208" t="str">
        <f t="shared" si="89"/>
        <v/>
      </c>
    </row>
    <row r="861" spans="1:72" x14ac:dyDescent="0.35">
      <c r="A861" s="47" t="str">
        <f t="shared" si="87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 t="shared" si="90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8"/>
        <v>Aderente</v>
      </c>
      <c r="BR861" s="19" t="str">
        <f t="shared" si="91"/>
        <v>*</v>
      </c>
      <c r="BS861" s="19" t="str">
        <f t="shared" si="92"/>
        <v>*</v>
      </c>
      <c r="BT861" s="208" t="str">
        <f t="shared" si="89"/>
        <v/>
      </c>
    </row>
    <row r="862" spans="1:72" x14ac:dyDescent="0.35">
      <c r="A862" s="47" t="str">
        <f t="shared" si="87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 t="shared" si="90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8"/>
        <v>Aderente</v>
      </c>
      <c r="BR862" s="19" t="str">
        <f t="shared" si="91"/>
        <v>*</v>
      </c>
      <c r="BS862" s="19" t="str">
        <f t="shared" si="92"/>
        <v>*</v>
      </c>
      <c r="BT862" s="208" t="str">
        <f t="shared" si="89"/>
        <v/>
      </c>
    </row>
    <row r="863" spans="1:72" x14ac:dyDescent="0.35">
      <c r="A863" s="47" t="str">
        <f t="shared" si="87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 t="shared" si="90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8"/>
        <v>Aderente</v>
      </c>
      <c r="BR863" s="19" t="str">
        <f t="shared" si="91"/>
        <v>*</v>
      </c>
      <c r="BS863" s="19" t="str">
        <f t="shared" si="92"/>
        <v>*</v>
      </c>
      <c r="BT863" s="208" t="str">
        <f t="shared" si="89"/>
        <v/>
      </c>
    </row>
    <row r="864" spans="1:72" x14ac:dyDescent="0.35">
      <c r="A864" s="47" t="str">
        <f t="shared" si="87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 t="shared" si="90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8"/>
        <v>Aderente</v>
      </c>
      <c r="BR864" s="19" t="str">
        <f t="shared" si="91"/>
        <v>*</v>
      </c>
      <c r="BS864" s="19" t="str">
        <f t="shared" si="92"/>
        <v>*</v>
      </c>
      <c r="BT864" s="208" t="str">
        <f t="shared" si="89"/>
        <v/>
      </c>
    </row>
    <row r="865" spans="1:72" x14ac:dyDescent="0.35">
      <c r="A865" s="47" t="str">
        <f t="shared" si="87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 t="shared" si="90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8"/>
        <v>Aderente</v>
      </c>
      <c r="BR865" s="19" t="str">
        <f t="shared" si="91"/>
        <v>*</v>
      </c>
      <c r="BS865" s="19" t="str">
        <f t="shared" si="92"/>
        <v>*</v>
      </c>
      <c r="BT865" s="208" t="str">
        <f t="shared" si="89"/>
        <v/>
      </c>
    </row>
    <row r="866" spans="1:72" x14ac:dyDescent="0.35">
      <c r="A866" s="47" t="str">
        <f t="shared" si="87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 t="shared" si="90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8"/>
        <v>Aderente</v>
      </c>
      <c r="BR866" s="19" t="str">
        <f t="shared" si="91"/>
        <v>*</v>
      </c>
      <c r="BS866" s="19" t="str">
        <f t="shared" si="92"/>
        <v>*</v>
      </c>
      <c r="BT866" s="208" t="str">
        <f t="shared" si="89"/>
        <v/>
      </c>
    </row>
    <row r="867" spans="1:72" x14ac:dyDescent="0.35">
      <c r="A867" s="47" t="str">
        <f t="shared" si="87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 t="shared" si="90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8"/>
        <v>Aderente</v>
      </c>
      <c r="BR867" s="19" t="str">
        <f t="shared" si="91"/>
        <v>*</v>
      </c>
      <c r="BS867" s="19" t="str">
        <f t="shared" si="92"/>
        <v>*</v>
      </c>
      <c r="BT867" s="208" t="str">
        <f t="shared" si="89"/>
        <v/>
      </c>
    </row>
    <row r="868" spans="1:72" x14ac:dyDescent="0.35">
      <c r="A868" s="47" t="str">
        <f t="shared" si="87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 t="shared" si="90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8"/>
        <v>Aderente</v>
      </c>
      <c r="BR868" s="19" t="str">
        <f t="shared" si="91"/>
        <v>*</v>
      </c>
      <c r="BS868" s="19" t="str">
        <f t="shared" si="92"/>
        <v>*</v>
      </c>
      <c r="BT868" s="208" t="str">
        <f t="shared" si="89"/>
        <v/>
      </c>
    </row>
    <row r="869" spans="1:72" x14ac:dyDescent="0.35">
      <c r="A869" s="47" t="str">
        <f t="shared" si="87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 t="shared" si="90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8"/>
        <v>Aderente</v>
      </c>
      <c r="BR869" s="19" t="str">
        <f t="shared" si="91"/>
        <v>*</v>
      </c>
      <c r="BS869" s="19" t="str">
        <f t="shared" si="92"/>
        <v>*</v>
      </c>
      <c r="BT869" s="208" t="str">
        <f t="shared" si="89"/>
        <v/>
      </c>
    </row>
    <row r="870" spans="1:72" x14ac:dyDescent="0.35">
      <c r="A870" s="47" t="str">
        <f t="shared" si="87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 t="shared" si="90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8"/>
        <v>Aderente</v>
      </c>
      <c r="BR870" s="19" t="str">
        <f t="shared" si="91"/>
        <v>*</v>
      </c>
      <c r="BS870" s="19" t="str">
        <f t="shared" si="92"/>
        <v>*</v>
      </c>
      <c r="BT870" s="208" t="str">
        <f t="shared" si="89"/>
        <v/>
      </c>
    </row>
    <row r="871" spans="1:72" x14ac:dyDescent="0.35">
      <c r="A871" s="47" t="str">
        <f t="shared" si="87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 t="shared" si="90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8"/>
        <v>Aderente</v>
      </c>
      <c r="BR871" s="19" t="str">
        <f t="shared" si="91"/>
        <v>*</v>
      </c>
      <c r="BS871" s="19" t="str">
        <f t="shared" si="92"/>
        <v>*</v>
      </c>
      <c r="BT871" s="208" t="str">
        <f t="shared" si="89"/>
        <v/>
      </c>
    </row>
    <row r="872" spans="1:72" x14ac:dyDescent="0.35">
      <c r="A872" s="47" t="str">
        <f t="shared" si="87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 t="shared" si="90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8"/>
        <v>Aderente</v>
      </c>
      <c r="BR872" s="19" t="str">
        <f t="shared" si="91"/>
        <v>*</v>
      </c>
      <c r="BS872" s="19" t="str">
        <f t="shared" si="92"/>
        <v>*</v>
      </c>
      <c r="BT872" s="208" t="str">
        <f t="shared" si="89"/>
        <v/>
      </c>
    </row>
    <row r="873" spans="1:72" x14ac:dyDescent="0.35">
      <c r="A873" s="47" t="str">
        <f t="shared" si="87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 t="shared" si="90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8"/>
        <v>Aderente</v>
      </c>
      <c r="BR873" s="19" t="str">
        <f t="shared" si="91"/>
        <v>*</v>
      </c>
      <c r="BS873" s="19" t="str">
        <f t="shared" si="92"/>
        <v>*</v>
      </c>
      <c r="BT873" s="208" t="str">
        <f t="shared" si="89"/>
        <v/>
      </c>
    </row>
    <row r="874" spans="1:72" x14ac:dyDescent="0.35">
      <c r="A874" s="47" t="str">
        <f t="shared" si="87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 t="shared" si="90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8"/>
        <v>Aderente</v>
      </c>
      <c r="BR874" s="19" t="str">
        <f t="shared" si="91"/>
        <v>*</v>
      </c>
      <c r="BS874" s="19" t="str">
        <f t="shared" si="92"/>
        <v>*</v>
      </c>
      <c r="BT874" s="208" t="str">
        <f t="shared" si="89"/>
        <v/>
      </c>
    </row>
    <row r="875" spans="1:72" x14ac:dyDescent="0.35">
      <c r="A875" s="47" t="str">
        <f t="shared" si="87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 t="shared" si="90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8"/>
        <v>Aderente</v>
      </c>
      <c r="BR875" s="19" t="str">
        <f t="shared" si="91"/>
        <v>*</v>
      </c>
      <c r="BS875" s="19" t="str">
        <f t="shared" si="92"/>
        <v>*</v>
      </c>
      <c r="BT875" s="208" t="str">
        <f t="shared" si="89"/>
        <v/>
      </c>
    </row>
    <row r="876" spans="1:72" x14ac:dyDescent="0.35">
      <c r="A876" s="47" t="str">
        <f t="shared" si="87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 t="shared" si="90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8"/>
        <v>Aderente</v>
      </c>
      <c r="BR876" s="19" t="str">
        <f t="shared" si="91"/>
        <v>*</v>
      </c>
      <c r="BS876" s="19" t="str">
        <f t="shared" si="92"/>
        <v>*</v>
      </c>
      <c r="BT876" s="208" t="str">
        <f t="shared" si="89"/>
        <v/>
      </c>
    </row>
    <row r="877" spans="1:72" x14ac:dyDescent="0.35">
      <c r="A877" s="47" t="str">
        <f t="shared" ref="A877:A940" si="93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 t="shared" si="90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94">IF(AND(BR877&lt;1,BS877&lt;1),"Produção e Intervalo",IF(BR877&lt;1,"Intervalo",IF(BS877&lt;1,"Produção","Aderente")))</f>
        <v>Aderente</v>
      </c>
      <c r="BR877" s="19" t="str">
        <f t="shared" si="91"/>
        <v>*</v>
      </c>
      <c r="BS877" s="19" t="str">
        <f t="shared" si="92"/>
        <v>*</v>
      </c>
      <c r="BT877" s="208" t="str">
        <f t="shared" ref="BT877:BT940" si="95">IF(BN877="","",SUBSTITUTE(BM877," ","")&amp;SUBSTITUTE(BN877," ",""))</f>
        <v/>
      </c>
    </row>
    <row r="878" spans="1:72" x14ac:dyDescent="0.35">
      <c r="A878" s="47" t="str">
        <f t="shared" si="93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 t="shared" si="90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94"/>
        <v>Aderente</v>
      </c>
      <c r="BR878" s="19" t="str">
        <f t="shared" si="91"/>
        <v>*</v>
      </c>
      <c r="BS878" s="19" t="str">
        <f t="shared" si="92"/>
        <v>*</v>
      </c>
      <c r="BT878" s="208" t="str">
        <f t="shared" si="95"/>
        <v/>
      </c>
    </row>
    <row r="879" spans="1:72" x14ac:dyDescent="0.35">
      <c r="A879" s="47" t="str">
        <f t="shared" si="93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 t="shared" si="90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94"/>
        <v>Aderente</v>
      </c>
      <c r="BR879" s="19" t="str">
        <f t="shared" si="91"/>
        <v>*</v>
      </c>
      <c r="BS879" s="19" t="str">
        <f t="shared" si="92"/>
        <v>*</v>
      </c>
      <c r="BT879" s="208" t="str">
        <f t="shared" si="95"/>
        <v/>
      </c>
    </row>
    <row r="880" spans="1:72" x14ac:dyDescent="0.35">
      <c r="A880" s="47" t="str">
        <f t="shared" si="93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 t="shared" si="90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94"/>
        <v>Aderente</v>
      </c>
      <c r="BR880" s="19" t="str">
        <f t="shared" si="91"/>
        <v>*</v>
      </c>
      <c r="BS880" s="19" t="str">
        <f t="shared" si="92"/>
        <v>*</v>
      </c>
      <c r="BT880" s="208" t="str">
        <f t="shared" si="95"/>
        <v/>
      </c>
    </row>
    <row r="881" spans="1:72" x14ac:dyDescent="0.35">
      <c r="A881" s="47" t="str">
        <f t="shared" si="93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 t="shared" si="90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94"/>
        <v>Aderente</v>
      </c>
      <c r="BR881" s="19" t="str">
        <f t="shared" si="91"/>
        <v>*</v>
      </c>
      <c r="BS881" s="19" t="str">
        <f t="shared" si="92"/>
        <v>*</v>
      </c>
      <c r="BT881" s="208" t="str">
        <f t="shared" si="95"/>
        <v/>
      </c>
    </row>
    <row r="882" spans="1:72" x14ac:dyDescent="0.35">
      <c r="A882" s="47" t="str">
        <f t="shared" si="93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 t="shared" si="90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94"/>
        <v>Aderente</v>
      </c>
      <c r="BR882" s="19" t="str">
        <f t="shared" si="91"/>
        <v>*</v>
      </c>
      <c r="BS882" s="19" t="str">
        <f t="shared" si="92"/>
        <v>*</v>
      </c>
      <c r="BT882" s="208" t="str">
        <f t="shared" si="95"/>
        <v/>
      </c>
    </row>
    <row r="883" spans="1:72" x14ac:dyDescent="0.35">
      <c r="A883" s="47" t="str">
        <f t="shared" si="93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 t="shared" si="90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94"/>
        <v>Aderente</v>
      </c>
      <c r="BR883" s="19" t="str">
        <f t="shared" si="91"/>
        <v>*</v>
      </c>
      <c r="BS883" s="19" t="str">
        <f t="shared" si="92"/>
        <v>*</v>
      </c>
      <c r="BT883" s="208" t="str">
        <f t="shared" si="95"/>
        <v/>
      </c>
    </row>
    <row r="884" spans="1:72" x14ac:dyDescent="0.35">
      <c r="A884" s="47" t="str">
        <f t="shared" si="93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 t="shared" si="90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94"/>
        <v>Aderente</v>
      </c>
      <c r="BR884" s="19" t="str">
        <f t="shared" si="91"/>
        <v>*</v>
      </c>
      <c r="BS884" s="19" t="str">
        <f t="shared" si="92"/>
        <v>*</v>
      </c>
      <c r="BT884" s="208" t="str">
        <f t="shared" si="95"/>
        <v/>
      </c>
    </row>
    <row r="885" spans="1:72" x14ac:dyDescent="0.35">
      <c r="A885" s="47" t="str">
        <f t="shared" si="93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 t="shared" si="90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94"/>
        <v>Aderente</v>
      </c>
      <c r="BR885" s="19" t="str">
        <f t="shared" si="91"/>
        <v>*</v>
      </c>
      <c r="BS885" s="19" t="str">
        <f t="shared" si="92"/>
        <v>*</v>
      </c>
      <c r="BT885" s="208" t="str">
        <f t="shared" si="95"/>
        <v/>
      </c>
    </row>
    <row r="886" spans="1:72" x14ac:dyDescent="0.35">
      <c r="A886" s="47" t="str">
        <f t="shared" si="93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 t="shared" si="90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94"/>
        <v>Aderente</v>
      </c>
      <c r="BR886" s="19" t="str">
        <f t="shared" si="91"/>
        <v>*</v>
      </c>
      <c r="BS886" s="19" t="str">
        <f t="shared" si="92"/>
        <v>*</v>
      </c>
      <c r="BT886" s="208" t="str">
        <f t="shared" si="95"/>
        <v/>
      </c>
    </row>
    <row r="887" spans="1:72" x14ac:dyDescent="0.35">
      <c r="A887" s="47" t="str">
        <f t="shared" si="93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 t="shared" si="90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94"/>
        <v>Aderente</v>
      </c>
      <c r="BR887" s="19" t="str">
        <f t="shared" si="91"/>
        <v>*</v>
      </c>
      <c r="BS887" s="19" t="str">
        <f t="shared" si="92"/>
        <v>*</v>
      </c>
      <c r="BT887" s="208" t="str">
        <f t="shared" si="95"/>
        <v/>
      </c>
    </row>
    <row r="888" spans="1:72" x14ac:dyDescent="0.35">
      <c r="A888" s="47" t="str">
        <f t="shared" si="93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 t="shared" si="90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94"/>
        <v>Aderente</v>
      </c>
      <c r="BR888" s="19" t="str">
        <f t="shared" si="91"/>
        <v>*</v>
      </c>
      <c r="BS888" s="19" t="str">
        <f t="shared" si="92"/>
        <v>*</v>
      </c>
      <c r="BT888" s="208" t="str">
        <f t="shared" si="95"/>
        <v/>
      </c>
    </row>
    <row r="889" spans="1:72" x14ac:dyDescent="0.35">
      <c r="A889" s="47" t="str">
        <f t="shared" si="93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 t="shared" si="90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94"/>
        <v>Aderente</v>
      </c>
      <c r="BR889" s="19" t="str">
        <f t="shared" si="91"/>
        <v>*</v>
      </c>
      <c r="BS889" s="19" t="str">
        <f t="shared" si="92"/>
        <v>*</v>
      </c>
      <c r="BT889" s="208" t="str">
        <f t="shared" si="95"/>
        <v/>
      </c>
    </row>
    <row r="890" spans="1:72" x14ac:dyDescent="0.35">
      <c r="A890" s="47" t="str">
        <f t="shared" si="93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 t="shared" si="90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94"/>
        <v>Aderente</v>
      </c>
      <c r="BR890" s="19" t="str">
        <f t="shared" si="91"/>
        <v>*</v>
      </c>
      <c r="BS890" s="19" t="str">
        <f t="shared" si="92"/>
        <v>*</v>
      </c>
      <c r="BT890" s="208" t="str">
        <f t="shared" si="95"/>
        <v/>
      </c>
    </row>
    <row r="891" spans="1:72" x14ac:dyDescent="0.35">
      <c r="A891" s="47" t="str">
        <f t="shared" si="93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 t="shared" si="90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94"/>
        <v>Aderente</v>
      </c>
      <c r="BR891" s="19" t="str">
        <f t="shared" si="91"/>
        <v>*</v>
      </c>
      <c r="BS891" s="19" t="str">
        <f t="shared" si="92"/>
        <v>*</v>
      </c>
      <c r="BT891" s="208" t="str">
        <f t="shared" si="95"/>
        <v/>
      </c>
    </row>
    <row r="892" spans="1:72" x14ac:dyDescent="0.35">
      <c r="A892" s="47" t="str">
        <f t="shared" si="93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 t="shared" si="90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94"/>
        <v>Aderente</v>
      </c>
      <c r="BR892" s="19" t="str">
        <f t="shared" si="91"/>
        <v>*</v>
      </c>
      <c r="BS892" s="19" t="str">
        <f t="shared" si="92"/>
        <v>*</v>
      </c>
      <c r="BT892" s="208" t="str">
        <f t="shared" si="95"/>
        <v/>
      </c>
    </row>
    <row r="893" spans="1:72" x14ac:dyDescent="0.35">
      <c r="A893" s="47" t="str">
        <f t="shared" si="93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 t="shared" si="90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94"/>
        <v>Aderente</v>
      </c>
      <c r="BR893" s="19" t="str">
        <f t="shared" si="91"/>
        <v>*</v>
      </c>
      <c r="BS893" s="19" t="str">
        <f t="shared" si="92"/>
        <v>*</v>
      </c>
      <c r="BT893" s="208" t="str">
        <f t="shared" si="95"/>
        <v/>
      </c>
    </row>
    <row r="894" spans="1:72" x14ac:dyDescent="0.35">
      <c r="A894" s="47" t="str">
        <f t="shared" si="93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 t="shared" si="90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94"/>
        <v>Aderente</v>
      </c>
      <c r="BR894" s="19" t="str">
        <f t="shared" si="91"/>
        <v>*</v>
      </c>
      <c r="BS894" s="19" t="str">
        <f t="shared" si="92"/>
        <v>*</v>
      </c>
      <c r="BT894" s="208" t="str">
        <f t="shared" si="95"/>
        <v/>
      </c>
    </row>
    <row r="895" spans="1:72" x14ac:dyDescent="0.35">
      <c r="A895" s="47" t="str">
        <f t="shared" si="93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 t="shared" si="90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94"/>
        <v>Aderente</v>
      </c>
      <c r="BR895" s="19" t="str">
        <f t="shared" si="91"/>
        <v>*</v>
      </c>
      <c r="BS895" s="19" t="str">
        <f t="shared" si="92"/>
        <v>*</v>
      </c>
      <c r="BT895" s="208" t="str">
        <f t="shared" si="95"/>
        <v/>
      </c>
    </row>
    <row r="896" spans="1:72" x14ac:dyDescent="0.35">
      <c r="A896" s="47" t="str">
        <f t="shared" si="93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 t="shared" si="90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94"/>
        <v>Aderente</v>
      </c>
      <c r="BR896" s="19" t="str">
        <f t="shared" si="91"/>
        <v>*</v>
      </c>
      <c r="BS896" s="19" t="str">
        <f t="shared" si="92"/>
        <v>*</v>
      </c>
      <c r="BT896" s="208" t="str">
        <f t="shared" si="95"/>
        <v/>
      </c>
    </row>
    <row r="897" spans="1:72" x14ac:dyDescent="0.35">
      <c r="A897" s="47" t="str">
        <f t="shared" si="93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 t="shared" si="90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94"/>
        <v>Aderente</v>
      </c>
      <c r="BR897" s="19" t="str">
        <f t="shared" si="91"/>
        <v>*</v>
      </c>
      <c r="BS897" s="19" t="str">
        <f t="shared" si="92"/>
        <v>*</v>
      </c>
      <c r="BT897" s="208" t="str">
        <f t="shared" si="95"/>
        <v/>
      </c>
    </row>
    <row r="898" spans="1:72" x14ac:dyDescent="0.35">
      <c r="A898" s="47" t="str">
        <f t="shared" si="93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 t="shared" si="90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94"/>
        <v>Aderente</v>
      </c>
      <c r="BR898" s="19" t="str">
        <f t="shared" si="91"/>
        <v>*</v>
      </c>
      <c r="BS898" s="19" t="str">
        <f t="shared" si="92"/>
        <v>*</v>
      </c>
      <c r="BT898" s="208" t="str">
        <f t="shared" si="95"/>
        <v/>
      </c>
    </row>
    <row r="899" spans="1:72" x14ac:dyDescent="0.35">
      <c r="A899" s="47" t="str">
        <f t="shared" si="93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 t="shared" si="90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94"/>
        <v>Aderente</v>
      </c>
      <c r="BR899" s="19" t="str">
        <f t="shared" si="91"/>
        <v>*</v>
      </c>
      <c r="BS899" s="19" t="str">
        <f t="shared" si="92"/>
        <v>*</v>
      </c>
      <c r="BT899" s="208" t="str">
        <f t="shared" si="95"/>
        <v/>
      </c>
    </row>
    <row r="900" spans="1:72" x14ac:dyDescent="0.35">
      <c r="A900" s="47" t="str">
        <f t="shared" si="93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 t="shared" si="90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94"/>
        <v>Aderente</v>
      </c>
      <c r="BR900" s="19" t="str">
        <f t="shared" si="91"/>
        <v>*</v>
      </c>
      <c r="BS900" s="19" t="str">
        <f t="shared" si="92"/>
        <v>*</v>
      </c>
      <c r="BT900" s="208" t="str">
        <f t="shared" si="95"/>
        <v/>
      </c>
    </row>
    <row r="901" spans="1:72" x14ac:dyDescent="0.35">
      <c r="A901" s="47" t="str">
        <f t="shared" si="93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 t="shared" si="90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94"/>
        <v>Aderente</v>
      </c>
      <c r="BR901" s="19" t="str">
        <f t="shared" si="91"/>
        <v>*</v>
      </c>
      <c r="BS901" s="19" t="str">
        <f t="shared" si="92"/>
        <v>*</v>
      </c>
      <c r="BT901" s="208" t="str">
        <f t="shared" si="95"/>
        <v/>
      </c>
    </row>
    <row r="902" spans="1:72" x14ac:dyDescent="0.35">
      <c r="A902" s="47" t="str">
        <f t="shared" si="93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 t="shared" ref="AY902:AY965" si="96"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94"/>
        <v>Aderente</v>
      </c>
      <c r="BR902" s="19" t="str">
        <f t="shared" ref="BR902:BR965" si="97">IF(OR(B902="",F902=""),"*",AY902/P902)</f>
        <v>*</v>
      </c>
      <c r="BS902" s="19" t="str">
        <f t="shared" ref="BS902:BS965" si="98">IF(OR(B902="",F902=""),"*",BA902/Q902)</f>
        <v>*</v>
      </c>
      <c r="BT902" s="208" t="str">
        <f t="shared" si="95"/>
        <v/>
      </c>
    </row>
    <row r="903" spans="1:72" x14ac:dyDescent="0.35">
      <c r="A903" s="47" t="str">
        <f t="shared" si="93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 t="shared" si="96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94"/>
        <v>Aderente</v>
      </c>
      <c r="BR903" s="19" t="str">
        <f t="shared" si="97"/>
        <v>*</v>
      </c>
      <c r="BS903" s="19" t="str">
        <f t="shared" si="98"/>
        <v>*</v>
      </c>
      <c r="BT903" s="208" t="str">
        <f t="shared" si="95"/>
        <v/>
      </c>
    </row>
    <row r="904" spans="1:72" x14ac:dyDescent="0.35">
      <c r="A904" s="47" t="str">
        <f t="shared" si="93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 t="shared" si="96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94"/>
        <v>Aderente</v>
      </c>
      <c r="BR904" s="19" t="str">
        <f t="shared" si="97"/>
        <v>*</v>
      </c>
      <c r="BS904" s="19" t="str">
        <f t="shared" si="98"/>
        <v>*</v>
      </c>
      <c r="BT904" s="208" t="str">
        <f t="shared" si="95"/>
        <v/>
      </c>
    </row>
    <row r="905" spans="1:72" x14ac:dyDescent="0.35">
      <c r="A905" s="47" t="str">
        <f t="shared" si="93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 t="shared" si="96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94"/>
        <v>Aderente</v>
      </c>
      <c r="BR905" s="19" t="str">
        <f t="shared" si="97"/>
        <v>*</v>
      </c>
      <c r="BS905" s="19" t="str">
        <f t="shared" si="98"/>
        <v>*</v>
      </c>
      <c r="BT905" s="208" t="str">
        <f t="shared" si="95"/>
        <v/>
      </c>
    </row>
    <row r="906" spans="1:72" x14ac:dyDescent="0.35">
      <c r="A906" s="47" t="str">
        <f t="shared" si="93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 t="shared" si="96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94"/>
        <v>Aderente</v>
      </c>
      <c r="BR906" s="19" t="str">
        <f t="shared" si="97"/>
        <v>*</v>
      </c>
      <c r="BS906" s="19" t="str">
        <f t="shared" si="98"/>
        <v>*</v>
      </c>
      <c r="BT906" s="208" t="str">
        <f t="shared" si="95"/>
        <v/>
      </c>
    </row>
    <row r="907" spans="1:72" x14ac:dyDescent="0.35">
      <c r="A907" s="47" t="str">
        <f t="shared" si="93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 t="shared" si="96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94"/>
        <v>Aderente</v>
      </c>
      <c r="BR907" s="19" t="str">
        <f t="shared" si="97"/>
        <v>*</v>
      </c>
      <c r="BS907" s="19" t="str">
        <f t="shared" si="98"/>
        <v>*</v>
      </c>
      <c r="BT907" s="208" t="str">
        <f t="shared" si="95"/>
        <v/>
      </c>
    </row>
    <row r="908" spans="1:72" x14ac:dyDescent="0.35">
      <c r="A908" s="47" t="str">
        <f t="shared" si="93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 t="shared" si="96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94"/>
        <v>Aderente</v>
      </c>
      <c r="BR908" s="19" t="str">
        <f t="shared" si="97"/>
        <v>*</v>
      </c>
      <c r="BS908" s="19" t="str">
        <f t="shared" si="98"/>
        <v>*</v>
      </c>
      <c r="BT908" s="208" t="str">
        <f t="shared" si="95"/>
        <v/>
      </c>
    </row>
    <row r="909" spans="1:72" x14ac:dyDescent="0.35">
      <c r="A909" s="47" t="str">
        <f t="shared" si="93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 t="shared" si="96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94"/>
        <v>Aderente</v>
      </c>
      <c r="BR909" s="19" t="str">
        <f t="shared" si="97"/>
        <v>*</v>
      </c>
      <c r="BS909" s="19" t="str">
        <f t="shared" si="98"/>
        <v>*</v>
      </c>
      <c r="BT909" s="208" t="str">
        <f t="shared" si="95"/>
        <v/>
      </c>
    </row>
    <row r="910" spans="1:72" x14ac:dyDescent="0.35">
      <c r="A910" s="47" t="str">
        <f t="shared" si="93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 t="shared" si="96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94"/>
        <v>Aderente</v>
      </c>
      <c r="BR910" s="19" t="str">
        <f t="shared" si="97"/>
        <v>*</v>
      </c>
      <c r="BS910" s="19" t="str">
        <f t="shared" si="98"/>
        <v>*</v>
      </c>
      <c r="BT910" s="208" t="str">
        <f t="shared" si="95"/>
        <v/>
      </c>
    </row>
    <row r="911" spans="1:72" x14ac:dyDescent="0.35">
      <c r="A911" s="47" t="str">
        <f t="shared" si="93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 t="shared" si="96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94"/>
        <v>Aderente</v>
      </c>
      <c r="BR911" s="19" t="str">
        <f t="shared" si="97"/>
        <v>*</v>
      </c>
      <c r="BS911" s="19" t="str">
        <f t="shared" si="98"/>
        <v>*</v>
      </c>
      <c r="BT911" s="208" t="str">
        <f t="shared" si="95"/>
        <v/>
      </c>
    </row>
    <row r="912" spans="1:72" x14ac:dyDescent="0.35">
      <c r="A912" s="47" t="str">
        <f t="shared" si="93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 t="shared" si="96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94"/>
        <v>Aderente</v>
      </c>
      <c r="BR912" s="19" t="str">
        <f t="shared" si="97"/>
        <v>*</v>
      </c>
      <c r="BS912" s="19" t="str">
        <f t="shared" si="98"/>
        <v>*</v>
      </c>
      <c r="BT912" s="208" t="str">
        <f t="shared" si="95"/>
        <v/>
      </c>
    </row>
    <row r="913" spans="1:72" x14ac:dyDescent="0.35">
      <c r="A913" s="47" t="str">
        <f t="shared" si="93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 t="shared" si="96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94"/>
        <v>Aderente</v>
      </c>
      <c r="BR913" s="19" t="str">
        <f t="shared" si="97"/>
        <v>*</v>
      </c>
      <c r="BS913" s="19" t="str">
        <f t="shared" si="98"/>
        <v>*</v>
      </c>
      <c r="BT913" s="208" t="str">
        <f t="shared" si="95"/>
        <v/>
      </c>
    </row>
    <row r="914" spans="1:72" x14ac:dyDescent="0.35">
      <c r="A914" s="47" t="str">
        <f t="shared" si="93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 t="shared" si="96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94"/>
        <v>Aderente</v>
      </c>
      <c r="BR914" s="19" t="str">
        <f t="shared" si="97"/>
        <v>*</v>
      </c>
      <c r="BS914" s="19" t="str">
        <f t="shared" si="98"/>
        <v>*</v>
      </c>
      <c r="BT914" s="208" t="str">
        <f t="shared" si="95"/>
        <v/>
      </c>
    </row>
    <row r="915" spans="1:72" x14ac:dyDescent="0.35">
      <c r="A915" s="47" t="str">
        <f t="shared" si="93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 t="shared" si="96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94"/>
        <v>Aderente</v>
      </c>
      <c r="BR915" s="19" t="str">
        <f t="shared" si="97"/>
        <v>*</v>
      </c>
      <c r="BS915" s="19" t="str">
        <f t="shared" si="98"/>
        <v>*</v>
      </c>
      <c r="BT915" s="208" t="str">
        <f t="shared" si="95"/>
        <v/>
      </c>
    </row>
    <row r="916" spans="1:72" x14ac:dyDescent="0.35">
      <c r="A916" s="47" t="str">
        <f t="shared" si="93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 t="shared" si="96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94"/>
        <v>Aderente</v>
      </c>
      <c r="BR916" s="19" t="str">
        <f t="shared" si="97"/>
        <v>*</v>
      </c>
      <c r="BS916" s="19" t="str">
        <f t="shared" si="98"/>
        <v>*</v>
      </c>
      <c r="BT916" s="208" t="str">
        <f t="shared" si="95"/>
        <v/>
      </c>
    </row>
    <row r="917" spans="1:72" x14ac:dyDescent="0.35">
      <c r="A917" s="47" t="str">
        <f t="shared" si="93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 t="shared" si="96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94"/>
        <v>Aderente</v>
      </c>
      <c r="BR917" s="19" t="str">
        <f t="shared" si="97"/>
        <v>*</v>
      </c>
      <c r="BS917" s="19" t="str">
        <f t="shared" si="98"/>
        <v>*</v>
      </c>
      <c r="BT917" s="208" t="str">
        <f t="shared" si="95"/>
        <v/>
      </c>
    </row>
    <row r="918" spans="1:72" x14ac:dyDescent="0.35">
      <c r="A918" s="47" t="str">
        <f t="shared" si="93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 t="shared" si="96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94"/>
        <v>Aderente</v>
      </c>
      <c r="BR918" s="19" t="str">
        <f t="shared" si="97"/>
        <v>*</v>
      </c>
      <c r="BS918" s="19" t="str">
        <f t="shared" si="98"/>
        <v>*</v>
      </c>
      <c r="BT918" s="208" t="str">
        <f t="shared" si="95"/>
        <v/>
      </c>
    </row>
    <row r="919" spans="1:72" x14ac:dyDescent="0.35">
      <c r="A919" s="47" t="str">
        <f t="shared" si="93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 t="shared" si="96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94"/>
        <v>Aderente</v>
      </c>
      <c r="BR919" s="19" t="str">
        <f t="shared" si="97"/>
        <v>*</v>
      </c>
      <c r="BS919" s="19" t="str">
        <f t="shared" si="98"/>
        <v>*</v>
      </c>
      <c r="BT919" s="208" t="str">
        <f t="shared" si="95"/>
        <v/>
      </c>
    </row>
    <row r="920" spans="1:72" x14ac:dyDescent="0.35">
      <c r="A920" s="47" t="str">
        <f t="shared" si="93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 t="shared" si="96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94"/>
        <v>Aderente</v>
      </c>
      <c r="BR920" s="19" t="str">
        <f t="shared" si="97"/>
        <v>*</v>
      </c>
      <c r="BS920" s="19" t="str">
        <f t="shared" si="98"/>
        <v>*</v>
      </c>
      <c r="BT920" s="208" t="str">
        <f t="shared" si="95"/>
        <v/>
      </c>
    </row>
    <row r="921" spans="1:72" x14ac:dyDescent="0.35">
      <c r="A921" s="47" t="str">
        <f t="shared" si="93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 t="shared" si="96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94"/>
        <v>Aderente</v>
      </c>
      <c r="BR921" s="19" t="str">
        <f t="shared" si="97"/>
        <v>*</v>
      </c>
      <c r="BS921" s="19" t="str">
        <f t="shared" si="98"/>
        <v>*</v>
      </c>
      <c r="BT921" s="208" t="str">
        <f t="shared" si="95"/>
        <v/>
      </c>
    </row>
    <row r="922" spans="1:72" x14ac:dyDescent="0.35">
      <c r="A922" s="47" t="str">
        <f t="shared" si="93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 t="shared" si="96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94"/>
        <v>Aderente</v>
      </c>
      <c r="BR922" s="19" t="str">
        <f t="shared" si="97"/>
        <v>*</v>
      </c>
      <c r="BS922" s="19" t="str">
        <f t="shared" si="98"/>
        <v>*</v>
      </c>
      <c r="BT922" s="208" t="str">
        <f t="shared" si="95"/>
        <v/>
      </c>
    </row>
    <row r="923" spans="1:72" x14ac:dyDescent="0.35">
      <c r="A923" s="47" t="str">
        <f t="shared" si="93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 t="shared" si="96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94"/>
        <v>Aderente</v>
      </c>
      <c r="BR923" s="19" t="str">
        <f t="shared" si="97"/>
        <v>*</v>
      </c>
      <c r="BS923" s="19" t="str">
        <f t="shared" si="98"/>
        <v>*</v>
      </c>
      <c r="BT923" s="208" t="str">
        <f t="shared" si="95"/>
        <v/>
      </c>
    </row>
    <row r="924" spans="1:72" x14ac:dyDescent="0.35">
      <c r="A924" s="47" t="str">
        <f t="shared" si="93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 t="shared" si="96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94"/>
        <v>Aderente</v>
      </c>
      <c r="BR924" s="19" t="str">
        <f t="shared" si="97"/>
        <v>*</v>
      </c>
      <c r="BS924" s="19" t="str">
        <f t="shared" si="98"/>
        <v>*</v>
      </c>
      <c r="BT924" s="208" t="str">
        <f t="shared" si="95"/>
        <v/>
      </c>
    </row>
    <row r="925" spans="1:72" x14ac:dyDescent="0.35">
      <c r="A925" s="47" t="str">
        <f t="shared" si="93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 t="shared" si="96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94"/>
        <v>Aderente</v>
      </c>
      <c r="BR925" s="19" t="str">
        <f t="shared" si="97"/>
        <v>*</v>
      </c>
      <c r="BS925" s="19" t="str">
        <f t="shared" si="98"/>
        <v>*</v>
      </c>
      <c r="BT925" s="208" t="str">
        <f t="shared" si="95"/>
        <v/>
      </c>
    </row>
    <row r="926" spans="1:72" x14ac:dyDescent="0.35">
      <c r="A926" s="47" t="str">
        <f t="shared" si="93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 t="shared" si="96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94"/>
        <v>Aderente</v>
      </c>
      <c r="BR926" s="19" t="str">
        <f t="shared" si="97"/>
        <v>*</v>
      </c>
      <c r="BS926" s="19" t="str">
        <f t="shared" si="98"/>
        <v>*</v>
      </c>
      <c r="BT926" s="208" t="str">
        <f t="shared" si="95"/>
        <v/>
      </c>
    </row>
    <row r="927" spans="1:72" x14ac:dyDescent="0.35">
      <c r="A927" s="47" t="str">
        <f t="shared" si="93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 t="shared" si="96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94"/>
        <v>Aderente</v>
      </c>
      <c r="BR927" s="19" t="str">
        <f t="shared" si="97"/>
        <v>*</v>
      </c>
      <c r="BS927" s="19" t="str">
        <f t="shared" si="98"/>
        <v>*</v>
      </c>
      <c r="BT927" s="208" t="str">
        <f t="shared" si="95"/>
        <v/>
      </c>
    </row>
    <row r="928" spans="1:72" x14ac:dyDescent="0.35">
      <c r="A928" s="47" t="str">
        <f t="shared" si="93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 t="shared" si="96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94"/>
        <v>Aderente</v>
      </c>
      <c r="BR928" s="19" t="str">
        <f t="shared" si="97"/>
        <v>*</v>
      </c>
      <c r="BS928" s="19" t="str">
        <f t="shared" si="98"/>
        <v>*</v>
      </c>
      <c r="BT928" s="208" t="str">
        <f t="shared" si="95"/>
        <v/>
      </c>
    </row>
    <row r="929" spans="1:72" x14ac:dyDescent="0.35">
      <c r="A929" s="47" t="str">
        <f t="shared" si="93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 t="shared" si="96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94"/>
        <v>Aderente</v>
      </c>
      <c r="BR929" s="19" t="str">
        <f t="shared" si="97"/>
        <v>*</v>
      </c>
      <c r="BS929" s="19" t="str">
        <f t="shared" si="98"/>
        <v>*</v>
      </c>
      <c r="BT929" s="208" t="str">
        <f t="shared" si="95"/>
        <v/>
      </c>
    </row>
    <row r="930" spans="1:72" x14ac:dyDescent="0.35">
      <c r="A930" s="47" t="str">
        <f t="shared" si="93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 t="shared" si="96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94"/>
        <v>Aderente</v>
      </c>
      <c r="BR930" s="19" t="str">
        <f t="shared" si="97"/>
        <v>*</v>
      </c>
      <c r="BS930" s="19" t="str">
        <f t="shared" si="98"/>
        <v>*</v>
      </c>
      <c r="BT930" s="208" t="str">
        <f t="shared" si="95"/>
        <v/>
      </c>
    </row>
    <row r="931" spans="1:72" x14ac:dyDescent="0.35">
      <c r="A931" s="47" t="str">
        <f t="shared" si="93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 t="shared" si="96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94"/>
        <v>Aderente</v>
      </c>
      <c r="BR931" s="19" t="str">
        <f t="shared" si="97"/>
        <v>*</v>
      </c>
      <c r="BS931" s="19" t="str">
        <f t="shared" si="98"/>
        <v>*</v>
      </c>
      <c r="BT931" s="208" t="str">
        <f t="shared" si="95"/>
        <v/>
      </c>
    </row>
    <row r="932" spans="1:72" x14ac:dyDescent="0.35">
      <c r="A932" s="47" t="str">
        <f t="shared" si="93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 t="shared" si="96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94"/>
        <v>Aderente</v>
      </c>
      <c r="BR932" s="19" t="str">
        <f t="shared" si="97"/>
        <v>*</v>
      </c>
      <c r="BS932" s="19" t="str">
        <f t="shared" si="98"/>
        <v>*</v>
      </c>
      <c r="BT932" s="208" t="str">
        <f t="shared" si="95"/>
        <v/>
      </c>
    </row>
    <row r="933" spans="1:72" x14ac:dyDescent="0.35">
      <c r="A933" s="47" t="str">
        <f t="shared" si="93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 t="shared" si="96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94"/>
        <v>Aderente</v>
      </c>
      <c r="BR933" s="19" t="str">
        <f t="shared" si="97"/>
        <v>*</v>
      </c>
      <c r="BS933" s="19" t="str">
        <f t="shared" si="98"/>
        <v>*</v>
      </c>
      <c r="BT933" s="208" t="str">
        <f t="shared" si="95"/>
        <v/>
      </c>
    </row>
    <row r="934" spans="1:72" x14ac:dyDescent="0.35">
      <c r="A934" s="47" t="str">
        <f t="shared" si="93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 t="shared" si="96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94"/>
        <v>Aderente</v>
      </c>
      <c r="BR934" s="19" t="str">
        <f t="shared" si="97"/>
        <v>*</v>
      </c>
      <c r="BS934" s="19" t="str">
        <f t="shared" si="98"/>
        <v>*</v>
      </c>
      <c r="BT934" s="208" t="str">
        <f t="shared" si="95"/>
        <v/>
      </c>
    </row>
    <row r="935" spans="1:72" x14ac:dyDescent="0.35">
      <c r="A935" s="47" t="str">
        <f t="shared" si="93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 t="shared" si="96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94"/>
        <v>Aderente</v>
      </c>
      <c r="BR935" s="19" t="str">
        <f t="shared" si="97"/>
        <v>*</v>
      </c>
      <c r="BS935" s="19" t="str">
        <f t="shared" si="98"/>
        <v>*</v>
      </c>
      <c r="BT935" s="208" t="str">
        <f t="shared" si="95"/>
        <v/>
      </c>
    </row>
    <row r="936" spans="1:72" x14ac:dyDescent="0.35">
      <c r="A936" s="47" t="str">
        <f t="shared" si="93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 t="shared" si="96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94"/>
        <v>Aderente</v>
      </c>
      <c r="BR936" s="19" t="str">
        <f t="shared" si="97"/>
        <v>*</v>
      </c>
      <c r="BS936" s="19" t="str">
        <f t="shared" si="98"/>
        <v>*</v>
      </c>
      <c r="BT936" s="208" t="str">
        <f t="shared" si="95"/>
        <v/>
      </c>
    </row>
    <row r="937" spans="1:72" x14ac:dyDescent="0.35">
      <c r="A937" s="47" t="str">
        <f t="shared" si="93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 t="shared" si="96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94"/>
        <v>Aderente</v>
      </c>
      <c r="BR937" s="19" t="str">
        <f t="shared" si="97"/>
        <v>*</v>
      </c>
      <c r="BS937" s="19" t="str">
        <f t="shared" si="98"/>
        <v>*</v>
      </c>
      <c r="BT937" s="208" t="str">
        <f t="shared" si="95"/>
        <v/>
      </c>
    </row>
    <row r="938" spans="1:72" x14ac:dyDescent="0.35">
      <c r="A938" s="47" t="str">
        <f t="shared" si="93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 t="shared" si="96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94"/>
        <v>Aderente</v>
      </c>
      <c r="BR938" s="19" t="str">
        <f t="shared" si="97"/>
        <v>*</v>
      </c>
      <c r="BS938" s="19" t="str">
        <f t="shared" si="98"/>
        <v>*</v>
      </c>
      <c r="BT938" s="208" t="str">
        <f t="shared" si="95"/>
        <v/>
      </c>
    </row>
    <row r="939" spans="1:72" x14ac:dyDescent="0.35">
      <c r="A939" s="47" t="str">
        <f t="shared" si="93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 t="shared" si="96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94"/>
        <v>Aderente</v>
      </c>
      <c r="BR939" s="19" t="str">
        <f t="shared" si="97"/>
        <v>*</v>
      </c>
      <c r="BS939" s="19" t="str">
        <f t="shared" si="98"/>
        <v>*</v>
      </c>
      <c r="BT939" s="208" t="str">
        <f t="shared" si="95"/>
        <v/>
      </c>
    </row>
    <row r="940" spans="1:72" x14ac:dyDescent="0.35">
      <c r="A940" s="47" t="str">
        <f t="shared" si="93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 t="shared" si="96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94"/>
        <v>Aderente</v>
      </c>
      <c r="BR940" s="19" t="str">
        <f t="shared" si="97"/>
        <v>*</v>
      </c>
      <c r="BS940" s="19" t="str">
        <f t="shared" si="98"/>
        <v>*</v>
      </c>
      <c r="BT940" s="208" t="str">
        <f t="shared" si="95"/>
        <v/>
      </c>
    </row>
    <row r="941" spans="1:72" x14ac:dyDescent="0.35">
      <c r="A941" s="47" t="str">
        <f t="shared" ref="A941:A1004" si="9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 t="shared" si="96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100">IF(AND(BR941&lt;1,BS941&lt;1),"Produção e Intervalo",IF(BR941&lt;1,"Intervalo",IF(BS941&lt;1,"Produção","Aderente")))</f>
        <v>Aderente</v>
      </c>
      <c r="BR941" s="19" t="str">
        <f t="shared" si="97"/>
        <v>*</v>
      </c>
      <c r="BS941" s="19" t="str">
        <f t="shared" si="98"/>
        <v>*</v>
      </c>
      <c r="BT941" s="208" t="str">
        <f t="shared" ref="BT941:BT1004" si="101">IF(BN941="","",SUBSTITUTE(BM941," ","")&amp;SUBSTITUTE(BN941," ",""))</f>
        <v/>
      </c>
    </row>
    <row r="942" spans="1:72" x14ac:dyDescent="0.35">
      <c r="A942" s="47" t="str">
        <f t="shared" si="9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 t="shared" si="96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100"/>
        <v>Aderente</v>
      </c>
      <c r="BR942" s="19" t="str">
        <f t="shared" si="97"/>
        <v>*</v>
      </c>
      <c r="BS942" s="19" t="str">
        <f t="shared" si="98"/>
        <v>*</v>
      </c>
      <c r="BT942" s="208" t="str">
        <f t="shared" si="101"/>
        <v/>
      </c>
    </row>
    <row r="943" spans="1:72" x14ac:dyDescent="0.35">
      <c r="A943" s="47" t="str">
        <f t="shared" si="9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 t="shared" si="96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100"/>
        <v>Aderente</v>
      </c>
      <c r="BR943" s="19" t="str">
        <f t="shared" si="97"/>
        <v>*</v>
      </c>
      <c r="BS943" s="19" t="str">
        <f t="shared" si="98"/>
        <v>*</v>
      </c>
      <c r="BT943" s="208" t="str">
        <f t="shared" si="101"/>
        <v/>
      </c>
    </row>
    <row r="944" spans="1:72" x14ac:dyDescent="0.35">
      <c r="A944" s="47" t="str">
        <f t="shared" si="9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 t="shared" si="96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100"/>
        <v>Aderente</v>
      </c>
      <c r="BR944" s="19" t="str">
        <f t="shared" si="97"/>
        <v>*</v>
      </c>
      <c r="BS944" s="19" t="str">
        <f t="shared" si="98"/>
        <v>*</v>
      </c>
      <c r="BT944" s="208" t="str">
        <f t="shared" si="101"/>
        <v/>
      </c>
    </row>
    <row r="945" spans="1:72" x14ac:dyDescent="0.35">
      <c r="A945" s="47" t="str">
        <f t="shared" si="9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 t="shared" si="96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100"/>
        <v>Aderente</v>
      </c>
      <c r="BR945" s="19" t="str">
        <f t="shared" si="97"/>
        <v>*</v>
      </c>
      <c r="BS945" s="19" t="str">
        <f t="shared" si="98"/>
        <v>*</v>
      </c>
      <c r="BT945" s="208" t="str">
        <f t="shared" si="101"/>
        <v/>
      </c>
    </row>
    <row r="946" spans="1:72" x14ac:dyDescent="0.35">
      <c r="A946" s="47" t="str">
        <f t="shared" si="9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 t="shared" si="96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100"/>
        <v>Aderente</v>
      </c>
      <c r="BR946" s="19" t="str">
        <f t="shared" si="97"/>
        <v>*</v>
      </c>
      <c r="BS946" s="19" t="str">
        <f t="shared" si="98"/>
        <v>*</v>
      </c>
      <c r="BT946" s="208" t="str">
        <f t="shared" si="101"/>
        <v/>
      </c>
    </row>
    <row r="947" spans="1:72" x14ac:dyDescent="0.35">
      <c r="A947" s="47" t="str">
        <f t="shared" si="9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 t="shared" si="96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100"/>
        <v>Aderente</v>
      </c>
      <c r="BR947" s="19" t="str">
        <f t="shared" si="97"/>
        <v>*</v>
      </c>
      <c r="BS947" s="19" t="str">
        <f t="shared" si="98"/>
        <v>*</v>
      </c>
      <c r="BT947" s="208" t="str">
        <f t="shared" si="101"/>
        <v/>
      </c>
    </row>
    <row r="948" spans="1:72" x14ac:dyDescent="0.35">
      <c r="A948" s="47" t="str">
        <f t="shared" si="9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 t="shared" si="96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100"/>
        <v>Aderente</v>
      </c>
      <c r="BR948" s="19" t="str">
        <f t="shared" si="97"/>
        <v>*</v>
      </c>
      <c r="BS948" s="19" t="str">
        <f t="shared" si="98"/>
        <v>*</v>
      </c>
      <c r="BT948" s="208" t="str">
        <f t="shared" si="101"/>
        <v/>
      </c>
    </row>
    <row r="949" spans="1:72" x14ac:dyDescent="0.35">
      <c r="A949" s="47" t="str">
        <f t="shared" si="9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 t="shared" si="96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100"/>
        <v>Aderente</v>
      </c>
      <c r="BR949" s="19" t="str">
        <f t="shared" si="97"/>
        <v>*</v>
      </c>
      <c r="BS949" s="19" t="str">
        <f t="shared" si="98"/>
        <v>*</v>
      </c>
      <c r="BT949" s="208" t="str">
        <f t="shared" si="101"/>
        <v/>
      </c>
    </row>
    <row r="950" spans="1:72" x14ac:dyDescent="0.35">
      <c r="A950" s="47" t="str">
        <f t="shared" si="9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 t="shared" si="96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100"/>
        <v>Aderente</v>
      </c>
      <c r="BR950" s="19" t="str">
        <f t="shared" si="97"/>
        <v>*</v>
      </c>
      <c r="BS950" s="19" t="str">
        <f t="shared" si="98"/>
        <v>*</v>
      </c>
      <c r="BT950" s="208" t="str">
        <f t="shared" si="101"/>
        <v/>
      </c>
    </row>
    <row r="951" spans="1:72" x14ac:dyDescent="0.35">
      <c r="A951" s="47" t="str">
        <f t="shared" si="9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 t="shared" si="96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100"/>
        <v>Aderente</v>
      </c>
      <c r="BR951" s="19" t="str">
        <f t="shared" si="97"/>
        <v>*</v>
      </c>
      <c r="BS951" s="19" t="str">
        <f t="shared" si="98"/>
        <v>*</v>
      </c>
      <c r="BT951" s="208" t="str">
        <f t="shared" si="101"/>
        <v/>
      </c>
    </row>
    <row r="952" spans="1:72" x14ac:dyDescent="0.35">
      <c r="A952" s="47" t="str">
        <f t="shared" si="9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 t="shared" si="96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100"/>
        <v>Aderente</v>
      </c>
      <c r="BR952" s="19" t="str">
        <f t="shared" si="97"/>
        <v>*</v>
      </c>
      <c r="BS952" s="19" t="str">
        <f t="shared" si="98"/>
        <v>*</v>
      </c>
      <c r="BT952" s="208" t="str">
        <f t="shared" si="101"/>
        <v/>
      </c>
    </row>
    <row r="953" spans="1:72" x14ac:dyDescent="0.35">
      <c r="A953" s="47" t="str">
        <f t="shared" si="9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 t="shared" si="96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100"/>
        <v>Aderente</v>
      </c>
      <c r="BR953" s="19" t="str">
        <f t="shared" si="97"/>
        <v>*</v>
      </c>
      <c r="BS953" s="19" t="str">
        <f t="shared" si="98"/>
        <v>*</v>
      </c>
      <c r="BT953" s="208" t="str">
        <f t="shared" si="101"/>
        <v/>
      </c>
    </row>
    <row r="954" spans="1:72" x14ac:dyDescent="0.35">
      <c r="A954" s="47" t="str">
        <f t="shared" si="9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 t="shared" si="96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100"/>
        <v>Aderente</v>
      </c>
      <c r="BR954" s="19" t="str">
        <f t="shared" si="97"/>
        <v>*</v>
      </c>
      <c r="BS954" s="19" t="str">
        <f t="shared" si="98"/>
        <v>*</v>
      </c>
      <c r="BT954" s="208" t="str">
        <f t="shared" si="101"/>
        <v/>
      </c>
    </row>
    <row r="955" spans="1:72" x14ac:dyDescent="0.35">
      <c r="A955" s="47" t="str">
        <f t="shared" si="9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 t="shared" si="96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100"/>
        <v>Aderente</v>
      </c>
      <c r="BR955" s="19" t="str">
        <f t="shared" si="97"/>
        <v>*</v>
      </c>
      <c r="BS955" s="19" t="str">
        <f t="shared" si="98"/>
        <v>*</v>
      </c>
      <c r="BT955" s="208" t="str">
        <f t="shared" si="101"/>
        <v/>
      </c>
    </row>
    <row r="956" spans="1:72" x14ac:dyDescent="0.35">
      <c r="A956" s="47" t="str">
        <f t="shared" si="9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 t="shared" si="96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100"/>
        <v>Aderente</v>
      </c>
      <c r="BR956" s="19" t="str">
        <f t="shared" si="97"/>
        <v>*</v>
      </c>
      <c r="BS956" s="19" t="str">
        <f t="shared" si="98"/>
        <v>*</v>
      </c>
      <c r="BT956" s="208" t="str">
        <f t="shared" si="101"/>
        <v/>
      </c>
    </row>
    <row r="957" spans="1:72" x14ac:dyDescent="0.35">
      <c r="A957" s="47" t="str">
        <f t="shared" si="9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 t="shared" si="96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100"/>
        <v>Aderente</v>
      </c>
      <c r="BR957" s="19" t="str">
        <f t="shared" si="97"/>
        <v>*</v>
      </c>
      <c r="BS957" s="19" t="str">
        <f t="shared" si="98"/>
        <v>*</v>
      </c>
      <c r="BT957" s="208" t="str">
        <f t="shared" si="101"/>
        <v/>
      </c>
    </row>
    <row r="958" spans="1:72" x14ac:dyDescent="0.35">
      <c r="A958" s="47" t="str">
        <f t="shared" si="9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 t="shared" si="96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100"/>
        <v>Aderente</v>
      </c>
      <c r="BR958" s="19" t="str">
        <f t="shared" si="97"/>
        <v>*</v>
      </c>
      <c r="BS958" s="19" t="str">
        <f t="shared" si="98"/>
        <v>*</v>
      </c>
      <c r="BT958" s="208" t="str">
        <f t="shared" si="101"/>
        <v/>
      </c>
    </row>
    <row r="959" spans="1:72" x14ac:dyDescent="0.35">
      <c r="A959" s="47" t="str">
        <f t="shared" si="9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 t="shared" si="96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100"/>
        <v>Aderente</v>
      </c>
      <c r="BR959" s="19" t="str">
        <f t="shared" si="97"/>
        <v>*</v>
      </c>
      <c r="BS959" s="19" t="str">
        <f t="shared" si="98"/>
        <v>*</v>
      </c>
      <c r="BT959" s="208" t="str">
        <f t="shared" si="101"/>
        <v/>
      </c>
    </row>
    <row r="960" spans="1:72" x14ac:dyDescent="0.35">
      <c r="A960" s="47" t="str">
        <f t="shared" si="9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 t="shared" si="96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100"/>
        <v>Aderente</v>
      </c>
      <c r="BR960" s="19" t="str">
        <f t="shared" si="97"/>
        <v>*</v>
      </c>
      <c r="BS960" s="19" t="str">
        <f t="shared" si="98"/>
        <v>*</v>
      </c>
      <c r="BT960" s="208" t="str">
        <f t="shared" si="101"/>
        <v/>
      </c>
    </row>
    <row r="961" spans="1:72" x14ac:dyDescent="0.35">
      <c r="A961" s="47" t="str">
        <f t="shared" si="9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 t="shared" si="96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100"/>
        <v>Aderente</v>
      </c>
      <c r="BR961" s="19" t="str">
        <f t="shared" si="97"/>
        <v>*</v>
      </c>
      <c r="BS961" s="19" t="str">
        <f t="shared" si="98"/>
        <v>*</v>
      </c>
      <c r="BT961" s="208" t="str">
        <f t="shared" si="101"/>
        <v/>
      </c>
    </row>
    <row r="962" spans="1:72" x14ac:dyDescent="0.35">
      <c r="A962" s="47" t="str">
        <f t="shared" si="9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 t="shared" si="96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100"/>
        <v>Aderente</v>
      </c>
      <c r="BR962" s="19" t="str">
        <f t="shared" si="97"/>
        <v>*</v>
      </c>
      <c r="BS962" s="19" t="str">
        <f t="shared" si="98"/>
        <v>*</v>
      </c>
      <c r="BT962" s="208" t="str">
        <f t="shared" si="101"/>
        <v/>
      </c>
    </row>
    <row r="963" spans="1:72" x14ac:dyDescent="0.35">
      <c r="A963" s="47" t="str">
        <f t="shared" si="9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 t="shared" si="96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100"/>
        <v>Aderente</v>
      </c>
      <c r="BR963" s="19" t="str">
        <f t="shared" si="97"/>
        <v>*</v>
      </c>
      <c r="BS963" s="19" t="str">
        <f t="shared" si="98"/>
        <v>*</v>
      </c>
      <c r="BT963" s="208" t="str">
        <f t="shared" si="101"/>
        <v/>
      </c>
    </row>
    <row r="964" spans="1:72" x14ac:dyDescent="0.35">
      <c r="A964" s="47" t="str">
        <f t="shared" si="9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 t="shared" si="96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100"/>
        <v>Aderente</v>
      </c>
      <c r="BR964" s="19" t="str">
        <f t="shared" si="97"/>
        <v>*</v>
      </c>
      <c r="BS964" s="19" t="str">
        <f t="shared" si="98"/>
        <v>*</v>
      </c>
      <c r="BT964" s="208" t="str">
        <f t="shared" si="101"/>
        <v/>
      </c>
    </row>
    <row r="965" spans="1:72" x14ac:dyDescent="0.35">
      <c r="A965" s="47" t="str">
        <f t="shared" si="9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 t="shared" si="96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100"/>
        <v>Aderente</v>
      </c>
      <c r="BR965" s="19" t="str">
        <f t="shared" si="97"/>
        <v>*</v>
      </c>
      <c r="BS965" s="19" t="str">
        <f t="shared" si="98"/>
        <v>*</v>
      </c>
      <c r="BT965" s="208" t="str">
        <f t="shared" si="101"/>
        <v/>
      </c>
    </row>
    <row r="966" spans="1:72" x14ac:dyDescent="0.35">
      <c r="A966" s="47" t="str">
        <f t="shared" si="9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 t="shared" ref="AY966:AY1029" si="102"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100"/>
        <v>Aderente</v>
      </c>
      <c r="BR966" s="19" t="str">
        <f t="shared" ref="BR966:BR1029" si="103">IF(OR(B966="",F966=""),"*",AY966/P966)</f>
        <v>*</v>
      </c>
      <c r="BS966" s="19" t="str">
        <f t="shared" ref="BS966:BS1029" si="104">IF(OR(B966="",F966=""),"*",BA966/Q966)</f>
        <v>*</v>
      </c>
      <c r="BT966" s="208" t="str">
        <f t="shared" si="101"/>
        <v/>
      </c>
    </row>
    <row r="967" spans="1:72" x14ac:dyDescent="0.35">
      <c r="A967" s="47" t="str">
        <f t="shared" si="9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 t="shared" si="102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100"/>
        <v>Aderente</v>
      </c>
      <c r="BR967" s="19" t="str">
        <f t="shared" si="103"/>
        <v>*</v>
      </c>
      <c r="BS967" s="19" t="str">
        <f t="shared" si="104"/>
        <v>*</v>
      </c>
      <c r="BT967" s="208" t="str">
        <f t="shared" si="101"/>
        <v/>
      </c>
    </row>
    <row r="968" spans="1:72" x14ac:dyDescent="0.35">
      <c r="A968" s="47" t="str">
        <f t="shared" si="9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 t="shared" si="102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100"/>
        <v>Aderente</v>
      </c>
      <c r="BR968" s="19" t="str">
        <f t="shared" si="103"/>
        <v>*</v>
      </c>
      <c r="BS968" s="19" t="str">
        <f t="shared" si="104"/>
        <v>*</v>
      </c>
      <c r="BT968" s="208" t="str">
        <f t="shared" si="101"/>
        <v/>
      </c>
    </row>
    <row r="969" spans="1:72" x14ac:dyDescent="0.35">
      <c r="A969" s="47" t="str">
        <f t="shared" si="9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 t="shared" si="102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100"/>
        <v>Aderente</v>
      </c>
      <c r="BR969" s="19" t="str">
        <f t="shared" si="103"/>
        <v>*</v>
      </c>
      <c r="BS969" s="19" t="str">
        <f t="shared" si="104"/>
        <v>*</v>
      </c>
      <c r="BT969" s="208" t="str">
        <f t="shared" si="101"/>
        <v/>
      </c>
    </row>
    <row r="970" spans="1:72" x14ac:dyDescent="0.35">
      <c r="A970" s="47" t="str">
        <f t="shared" si="9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 t="shared" si="102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100"/>
        <v>Aderente</v>
      </c>
      <c r="BR970" s="19" t="str">
        <f t="shared" si="103"/>
        <v>*</v>
      </c>
      <c r="BS970" s="19" t="str">
        <f t="shared" si="104"/>
        <v>*</v>
      </c>
      <c r="BT970" s="208" t="str">
        <f t="shared" si="101"/>
        <v/>
      </c>
    </row>
    <row r="971" spans="1:72" x14ac:dyDescent="0.35">
      <c r="A971" s="47" t="str">
        <f t="shared" si="9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 t="shared" si="102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100"/>
        <v>Aderente</v>
      </c>
      <c r="BR971" s="19" t="str">
        <f t="shared" si="103"/>
        <v>*</v>
      </c>
      <c r="BS971" s="19" t="str">
        <f t="shared" si="104"/>
        <v>*</v>
      </c>
      <c r="BT971" s="208" t="str">
        <f t="shared" si="101"/>
        <v/>
      </c>
    </row>
    <row r="972" spans="1:72" x14ac:dyDescent="0.35">
      <c r="A972" s="47" t="str">
        <f t="shared" si="9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 t="shared" si="102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100"/>
        <v>Aderente</v>
      </c>
      <c r="BR972" s="19" t="str">
        <f t="shared" si="103"/>
        <v>*</v>
      </c>
      <c r="BS972" s="19" t="str">
        <f t="shared" si="104"/>
        <v>*</v>
      </c>
      <c r="BT972" s="208" t="str">
        <f t="shared" si="101"/>
        <v/>
      </c>
    </row>
    <row r="973" spans="1:72" x14ac:dyDescent="0.35">
      <c r="A973" s="47" t="str">
        <f t="shared" si="9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 t="shared" si="102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100"/>
        <v>Aderente</v>
      </c>
      <c r="BR973" s="19" t="str">
        <f t="shared" si="103"/>
        <v>*</v>
      </c>
      <c r="BS973" s="19" t="str">
        <f t="shared" si="104"/>
        <v>*</v>
      </c>
      <c r="BT973" s="208" t="str">
        <f t="shared" si="101"/>
        <v/>
      </c>
    </row>
    <row r="974" spans="1:72" x14ac:dyDescent="0.35">
      <c r="A974" s="47" t="str">
        <f t="shared" si="9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 t="shared" si="102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100"/>
        <v>Aderente</v>
      </c>
      <c r="BR974" s="19" t="str">
        <f t="shared" si="103"/>
        <v>*</v>
      </c>
      <c r="BS974" s="19" t="str">
        <f t="shared" si="104"/>
        <v>*</v>
      </c>
      <c r="BT974" s="208" t="str">
        <f t="shared" si="101"/>
        <v/>
      </c>
    </row>
    <row r="975" spans="1:72" x14ac:dyDescent="0.35">
      <c r="A975" s="47" t="str">
        <f t="shared" si="9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 t="shared" si="102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100"/>
        <v>Aderente</v>
      </c>
      <c r="BR975" s="19" t="str">
        <f t="shared" si="103"/>
        <v>*</v>
      </c>
      <c r="BS975" s="19" t="str">
        <f t="shared" si="104"/>
        <v>*</v>
      </c>
      <c r="BT975" s="208" t="str">
        <f t="shared" si="101"/>
        <v/>
      </c>
    </row>
    <row r="976" spans="1:72" x14ac:dyDescent="0.35">
      <c r="A976" s="47" t="str">
        <f t="shared" si="9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 t="shared" si="102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100"/>
        <v>Aderente</v>
      </c>
      <c r="BR976" s="19" t="str">
        <f t="shared" si="103"/>
        <v>*</v>
      </c>
      <c r="BS976" s="19" t="str">
        <f t="shared" si="104"/>
        <v>*</v>
      </c>
      <c r="BT976" s="208" t="str">
        <f t="shared" si="101"/>
        <v/>
      </c>
    </row>
    <row r="977" spans="1:72" x14ac:dyDescent="0.35">
      <c r="A977" s="47" t="str">
        <f t="shared" si="9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 t="shared" si="102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100"/>
        <v>Aderente</v>
      </c>
      <c r="BR977" s="19" t="str">
        <f t="shared" si="103"/>
        <v>*</v>
      </c>
      <c r="BS977" s="19" t="str">
        <f t="shared" si="104"/>
        <v>*</v>
      </c>
      <c r="BT977" s="208" t="str">
        <f t="shared" si="101"/>
        <v/>
      </c>
    </row>
    <row r="978" spans="1:72" x14ac:dyDescent="0.35">
      <c r="A978" s="47" t="str">
        <f t="shared" si="9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 t="shared" si="102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100"/>
        <v>Aderente</v>
      </c>
      <c r="BR978" s="19" t="str">
        <f t="shared" si="103"/>
        <v>*</v>
      </c>
      <c r="BS978" s="19" t="str">
        <f t="shared" si="104"/>
        <v>*</v>
      </c>
      <c r="BT978" s="208" t="str">
        <f t="shared" si="101"/>
        <v/>
      </c>
    </row>
    <row r="979" spans="1:72" x14ac:dyDescent="0.35">
      <c r="A979" s="47" t="str">
        <f t="shared" si="9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 t="shared" si="102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100"/>
        <v>Aderente</v>
      </c>
      <c r="BR979" s="19" t="str">
        <f t="shared" si="103"/>
        <v>*</v>
      </c>
      <c r="BS979" s="19" t="str">
        <f t="shared" si="104"/>
        <v>*</v>
      </c>
      <c r="BT979" s="208" t="str">
        <f t="shared" si="101"/>
        <v/>
      </c>
    </row>
    <row r="980" spans="1:72" x14ac:dyDescent="0.35">
      <c r="A980" s="47" t="str">
        <f t="shared" si="9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 t="shared" si="102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100"/>
        <v>Aderente</v>
      </c>
      <c r="BR980" s="19" t="str">
        <f t="shared" si="103"/>
        <v>*</v>
      </c>
      <c r="BS980" s="19" t="str">
        <f t="shared" si="104"/>
        <v>*</v>
      </c>
      <c r="BT980" s="208" t="str">
        <f t="shared" si="101"/>
        <v/>
      </c>
    </row>
    <row r="981" spans="1:72" x14ac:dyDescent="0.35">
      <c r="A981" s="47" t="str">
        <f t="shared" si="9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 t="shared" si="102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100"/>
        <v>Aderente</v>
      </c>
      <c r="BR981" s="19" t="str">
        <f t="shared" si="103"/>
        <v>*</v>
      </c>
      <c r="BS981" s="19" t="str">
        <f t="shared" si="104"/>
        <v>*</v>
      </c>
      <c r="BT981" s="208" t="str">
        <f t="shared" si="101"/>
        <v/>
      </c>
    </row>
    <row r="982" spans="1:72" x14ac:dyDescent="0.35">
      <c r="A982" s="47" t="str">
        <f t="shared" si="9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 t="shared" si="102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100"/>
        <v>Aderente</v>
      </c>
      <c r="BR982" s="19" t="str">
        <f t="shared" si="103"/>
        <v>*</v>
      </c>
      <c r="BS982" s="19" t="str">
        <f t="shared" si="104"/>
        <v>*</v>
      </c>
      <c r="BT982" s="208" t="str">
        <f t="shared" si="101"/>
        <v/>
      </c>
    </row>
    <row r="983" spans="1:72" x14ac:dyDescent="0.35">
      <c r="A983" s="47" t="str">
        <f t="shared" si="9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 t="shared" si="102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100"/>
        <v>Aderente</v>
      </c>
      <c r="BR983" s="19" t="str">
        <f t="shared" si="103"/>
        <v>*</v>
      </c>
      <c r="BS983" s="19" t="str">
        <f t="shared" si="104"/>
        <v>*</v>
      </c>
      <c r="BT983" s="208" t="str">
        <f t="shared" si="101"/>
        <v/>
      </c>
    </row>
    <row r="984" spans="1:72" x14ac:dyDescent="0.35">
      <c r="A984" s="47" t="str">
        <f t="shared" si="9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 t="shared" si="102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100"/>
        <v>Aderente</v>
      </c>
      <c r="BR984" s="19" t="str">
        <f t="shared" si="103"/>
        <v>*</v>
      </c>
      <c r="BS984" s="19" t="str">
        <f t="shared" si="104"/>
        <v>*</v>
      </c>
      <c r="BT984" s="208" t="str">
        <f t="shared" si="101"/>
        <v/>
      </c>
    </row>
    <row r="985" spans="1:72" x14ac:dyDescent="0.35">
      <c r="A985" s="47" t="str">
        <f t="shared" si="9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 t="shared" si="102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100"/>
        <v>Aderente</v>
      </c>
      <c r="BR985" s="19" t="str">
        <f t="shared" si="103"/>
        <v>*</v>
      </c>
      <c r="BS985" s="19" t="str">
        <f t="shared" si="104"/>
        <v>*</v>
      </c>
      <c r="BT985" s="208" t="str">
        <f t="shared" si="101"/>
        <v/>
      </c>
    </row>
    <row r="986" spans="1:72" x14ac:dyDescent="0.35">
      <c r="A986" s="47" t="str">
        <f t="shared" si="9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 t="shared" si="102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100"/>
        <v>Aderente</v>
      </c>
      <c r="BR986" s="19" t="str">
        <f t="shared" si="103"/>
        <v>*</v>
      </c>
      <c r="BS986" s="19" t="str">
        <f t="shared" si="104"/>
        <v>*</v>
      </c>
      <c r="BT986" s="208" t="str">
        <f t="shared" si="101"/>
        <v/>
      </c>
    </row>
    <row r="987" spans="1:72" x14ac:dyDescent="0.35">
      <c r="A987" s="47" t="str">
        <f t="shared" si="9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 t="shared" si="102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100"/>
        <v>Aderente</v>
      </c>
      <c r="BR987" s="19" t="str">
        <f t="shared" si="103"/>
        <v>*</v>
      </c>
      <c r="BS987" s="19" t="str">
        <f t="shared" si="104"/>
        <v>*</v>
      </c>
      <c r="BT987" s="208" t="str">
        <f t="shared" si="101"/>
        <v/>
      </c>
    </row>
    <row r="988" spans="1:72" x14ac:dyDescent="0.35">
      <c r="A988" s="47" t="str">
        <f t="shared" si="9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 t="shared" si="102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100"/>
        <v>Aderente</v>
      </c>
      <c r="BR988" s="19" t="str">
        <f t="shared" si="103"/>
        <v>*</v>
      </c>
      <c r="BS988" s="19" t="str">
        <f t="shared" si="104"/>
        <v>*</v>
      </c>
      <c r="BT988" s="208" t="str">
        <f t="shared" si="101"/>
        <v/>
      </c>
    </row>
    <row r="989" spans="1:72" x14ac:dyDescent="0.35">
      <c r="A989" s="47" t="str">
        <f t="shared" si="9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 t="shared" si="102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100"/>
        <v>Aderente</v>
      </c>
      <c r="BR989" s="19" t="str">
        <f t="shared" si="103"/>
        <v>*</v>
      </c>
      <c r="BS989" s="19" t="str">
        <f t="shared" si="104"/>
        <v>*</v>
      </c>
      <c r="BT989" s="208" t="str">
        <f t="shared" si="101"/>
        <v/>
      </c>
    </row>
    <row r="990" spans="1:72" x14ac:dyDescent="0.35">
      <c r="A990" s="47" t="str">
        <f t="shared" si="9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 t="shared" si="102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100"/>
        <v>Aderente</v>
      </c>
      <c r="BR990" s="19" t="str">
        <f t="shared" si="103"/>
        <v>*</v>
      </c>
      <c r="BS990" s="19" t="str">
        <f t="shared" si="104"/>
        <v>*</v>
      </c>
      <c r="BT990" s="208" t="str">
        <f t="shared" si="101"/>
        <v/>
      </c>
    </row>
    <row r="991" spans="1:72" x14ac:dyDescent="0.35">
      <c r="A991" s="47" t="str">
        <f t="shared" si="9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 t="shared" si="102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100"/>
        <v>Aderente</v>
      </c>
      <c r="BR991" s="19" t="str">
        <f t="shared" si="103"/>
        <v>*</v>
      </c>
      <c r="BS991" s="19" t="str">
        <f t="shared" si="104"/>
        <v>*</v>
      </c>
      <c r="BT991" s="208" t="str">
        <f t="shared" si="101"/>
        <v/>
      </c>
    </row>
    <row r="992" spans="1:72" x14ac:dyDescent="0.35">
      <c r="A992" s="47" t="str">
        <f t="shared" si="9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 t="shared" si="102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100"/>
        <v>Aderente</v>
      </c>
      <c r="BR992" s="19" t="str">
        <f t="shared" si="103"/>
        <v>*</v>
      </c>
      <c r="BS992" s="19" t="str">
        <f t="shared" si="104"/>
        <v>*</v>
      </c>
      <c r="BT992" s="208" t="str">
        <f t="shared" si="101"/>
        <v/>
      </c>
    </row>
    <row r="993" spans="1:72" x14ac:dyDescent="0.35">
      <c r="A993" s="47" t="str">
        <f t="shared" si="9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 t="shared" si="102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100"/>
        <v>Aderente</v>
      </c>
      <c r="BR993" s="19" t="str">
        <f t="shared" si="103"/>
        <v>*</v>
      </c>
      <c r="BS993" s="19" t="str">
        <f t="shared" si="104"/>
        <v>*</v>
      </c>
      <c r="BT993" s="208" t="str">
        <f t="shared" si="101"/>
        <v/>
      </c>
    </row>
    <row r="994" spans="1:72" x14ac:dyDescent="0.35">
      <c r="A994" s="47" t="str">
        <f t="shared" si="9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 t="shared" si="102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100"/>
        <v>Aderente</v>
      </c>
      <c r="BR994" s="19" t="str">
        <f t="shared" si="103"/>
        <v>*</v>
      </c>
      <c r="BS994" s="19" t="str">
        <f t="shared" si="104"/>
        <v>*</v>
      </c>
      <c r="BT994" s="208" t="str">
        <f t="shared" si="101"/>
        <v/>
      </c>
    </row>
    <row r="995" spans="1:72" x14ac:dyDescent="0.35">
      <c r="A995" s="47" t="str">
        <f t="shared" si="9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 t="shared" si="102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100"/>
        <v>Aderente</v>
      </c>
      <c r="BR995" s="19" t="str">
        <f t="shared" si="103"/>
        <v>*</v>
      </c>
      <c r="BS995" s="19" t="str">
        <f t="shared" si="104"/>
        <v>*</v>
      </c>
      <c r="BT995" s="208" t="str">
        <f t="shared" si="101"/>
        <v/>
      </c>
    </row>
    <row r="996" spans="1:72" x14ac:dyDescent="0.35">
      <c r="A996" s="47" t="str">
        <f t="shared" si="9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 t="shared" si="102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100"/>
        <v>Aderente</v>
      </c>
      <c r="BR996" s="19" t="str">
        <f t="shared" si="103"/>
        <v>*</v>
      </c>
      <c r="BS996" s="19" t="str">
        <f t="shared" si="104"/>
        <v>*</v>
      </c>
      <c r="BT996" s="208" t="str">
        <f t="shared" si="101"/>
        <v/>
      </c>
    </row>
    <row r="997" spans="1:72" x14ac:dyDescent="0.35">
      <c r="A997" s="47" t="str">
        <f t="shared" si="9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 t="shared" si="102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100"/>
        <v>Aderente</v>
      </c>
      <c r="BR997" s="19" t="str">
        <f t="shared" si="103"/>
        <v>*</v>
      </c>
      <c r="BS997" s="19" t="str">
        <f t="shared" si="104"/>
        <v>*</v>
      </c>
      <c r="BT997" s="208" t="str">
        <f t="shared" si="101"/>
        <v/>
      </c>
    </row>
    <row r="998" spans="1:72" x14ac:dyDescent="0.35">
      <c r="A998" s="47" t="str">
        <f t="shared" si="9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 t="shared" si="102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100"/>
        <v>Aderente</v>
      </c>
      <c r="BR998" s="19" t="str">
        <f t="shared" si="103"/>
        <v>*</v>
      </c>
      <c r="BS998" s="19" t="str">
        <f t="shared" si="104"/>
        <v>*</v>
      </c>
      <c r="BT998" s="208" t="str">
        <f t="shared" si="101"/>
        <v/>
      </c>
    </row>
    <row r="999" spans="1:72" x14ac:dyDescent="0.35">
      <c r="A999" s="47" t="str">
        <f t="shared" si="9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 t="shared" si="102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100"/>
        <v>Aderente</v>
      </c>
      <c r="BR999" s="19" t="str">
        <f t="shared" si="103"/>
        <v>*</v>
      </c>
      <c r="BS999" s="19" t="str">
        <f t="shared" si="104"/>
        <v>*</v>
      </c>
      <c r="BT999" s="208" t="str">
        <f t="shared" si="101"/>
        <v/>
      </c>
    </row>
    <row r="1000" spans="1:72" x14ac:dyDescent="0.35">
      <c r="A1000" s="47" t="str">
        <f t="shared" si="9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 t="shared" si="102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100"/>
        <v>Aderente</v>
      </c>
      <c r="BR1000" s="19" t="str">
        <f t="shared" si="103"/>
        <v>*</v>
      </c>
      <c r="BS1000" s="19" t="str">
        <f t="shared" si="104"/>
        <v>*</v>
      </c>
      <c r="BT1000" s="208" t="str">
        <f t="shared" si="101"/>
        <v/>
      </c>
    </row>
    <row r="1001" spans="1:72" x14ac:dyDescent="0.35">
      <c r="A1001" s="47" t="str">
        <f t="shared" si="9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 t="shared" si="102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100"/>
        <v>Aderente</v>
      </c>
      <c r="BR1001" s="19" t="str">
        <f t="shared" si="103"/>
        <v>*</v>
      </c>
      <c r="BS1001" s="19" t="str">
        <f t="shared" si="104"/>
        <v>*</v>
      </c>
      <c r="BT1001" s="208" t="str">
        <f t="shared" si="101"/>
        <v/>
      </c>
    </row>
    <row r="1002" spans="1:72" x14ac:dyDescent="0.35">
      <c r="A1002" s="47" t="str">
        <f t="shared" si="9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 t="shared" si="102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100"/>
        <v>Aderente</v>
      </c>
      <c r="BR1002" s="19" t="str">
        <f t="shared" si="103"/>
        <v>*</v>
      </c>
      <c r="BS1002" s="19" t="str">
        <f t="shared" si="104"/>
        <v>*</v>
      </c>
      <c r="BT1002" s="208" t="str">
        <f t="shared" si="101"/>
        <v/>
      </c>
    </row>
    <row r="1003" spans="1:72" x14ac:dyDescent="0.35">
      <c r="A1003" s="47" t="str">
        <f t="shared" si="9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 t="shared" si="102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100"/>
        <v>Aderente</v>
      </c>
      <c r="BR1003" s="19" t="str">
        <f t="shared" si="103"/>
        <v>*</v>
      </c>
      <c r="BS1003" s="19" t="str">
        <f t="shared" si="104"/>
        <v>*</v>
      </c>
      <c r="BT1003" s="208" t="str">
        <f t="shared" si="101"/>
        <v/>
      </c>
    </row>
    <row r="1004" spans="1:72" x14ac:dyDescent="0.35">
      <c r="A1004" s="47" t="str">
        <f t="shared" si="9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 t="shared" si="102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100"/>
        <v>Aderente</v>
      </c>
      <c r="BR1004" s="19" t="str">
        <f t="shared" si="103"/>
        <v>*</v>
      </c>
      <c r="BS1004" s="19" t="str">
        <f t="shared" si="104"/>
        <v>*</v>
      </c>
      <c r="BT1004" s="208" t="str">
        <f t="shared" si="101"/>
        <v/>
      </c>
    </row>
    <row r="1005" spans="1:72" x14ac:dyDescent="0.35">
      <c r="A1005" s="47" t="str">
        <f t="shared" ref="A1005:A1038" si="105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 t="shared" si="102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106">IF(AND(BR1005&lt;1,BS1005&lt;1),"Produção e Intervalo",IF(BR1005&lt;1,"Intervalo",IF(BS1005&lt;1,"Produção","Aderente")))</f>
        <v>Aderente</v>
      </c>
      <c r="BR1005" s="19" t="str">
        <f t="shared" si="103"/>
        <v>*</v>
      </c>
      <c r="BS1005" s="19" t="str">
        <f t="shared" si="104"/>
        <v>*</v>
      </c>
      <c r="BT1005" s="208" t="str">
        <f t="shared" ref="BT1005:BT1038" si="107">IF(BN1005="","",SUBSTITUTE(BM1005," ","")&amp;SUBSTITUTE(BN1005," ",""))</f>
        <v/>
      </c>
    </row>
    <row r="1006" spans="1:72" x14ac:dyDescent="0.35">
      <c r="A1006" s="47" t="str">
        <f t="shared" si="105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 t="shared" si="102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106"/>
        <v>Aderente</v>
      </c>
      <c r="BR1006" s="19" t="str">
        <f t="shared" si="103"/>
        <v>*</v>
      </c>
      <c r="BS1006" s="19" t="str">
        <f t="shared" si="104"/>
        <v>*</v>
      </c>
      <c r="BT1006" s="208" t="str">
        <f t="shared" si="107"/>
        <v/>
      </c>
    </row>
    <row r="1007" spans="1:72" x14ac:dyDescent="0.35">
      <c r="A1007" s="47" t="str">
        <f t="shared" si="105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 t="shared" si="102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106"/>
        <v>Aderente</v>
      </c>
      <c r="BR1007" s="19" t="str">
        <f t="shared" si="103"/>
        <v>*</v>
      </c>
      <c r="BS1007" s="19" t="str">
        <f t="shared" si="104"/>
        <v>*</v>
      </c>
      <c r="BT1007" s="208" t="str">
        <f t="shared" si="107"/>
        <v/>
      </c>
    </row>
    <row r="1008" spans="1:72" x14ac:dyDescent="0.35">
      <c r="A1008" s="47" t="str">
        <f t="shared" si="105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 t="shared" si="102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106"/>
        <v>Aderente</v>
      </c>
      <c r="BR1008" s="19" t="str">
        <f t="shared" si="103"/>
        <v>*</v>
      </c>
      <c r="BS1008" s="19" t="str">
        <f t="shared" si="104"/>
        <v>*</v>
      </c>
      <c r="BT1008" s="208" t="str">
        <f t="shared" si="107"/>
        <v/>
      </c>
    </row>
    <row r="1009" spans="1:72" x14ac:dyDescent="0.35">
      <c r="A1009" s="47" t="str">
        <f t="shared" si="105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 t="shared" si="102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106"/>
        <v>Aderente</v>
      </c>
      <c r="BR1009" s="19" t="str">
        <f t="shared" si="103"/>
        <v>*</v>
      </c>
      <c r="BS1009" s="19" t="str">
        <f t="shared" si="104"/>
        <v>*</v>
      </c>
      <c r="BT1009" s="208" t="str">
        <f t="shared" si="107"/>
        <v/>
      </c>
    </row>
    <row r="1010" spans="1:72" x14ac:dyDescent="0.35">
      <c r="A1010" s="47" t="str">
        <f t="shared" si="105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 t="shared" si="102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106"/>
        <v>Aderente</v>
      </c>
      <c r="BR1010" s="19" t="str">
        <f t="shared" si="103"/>
        <v>*</v>
      </c>
      <c r="BS1010" s="19" t="str">
        <f t="shared" si="104"/>
        <v>*</v>
      </c>
      <c r="BT1010" s="208" t="str">
        <f t="shared" si="107"/>
        <v/>
      </c>
    </row>
    <row r="1011" spans="1:72" x14ac:dyDescent="0.35">
      <c r="A1011" s="47" t="str">
        <f t="shared" si="105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 t="shared" si="102"/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106"/>
        <v>Aderente</v>
      </c>
      <c r="BR1011" s="19" t="str">
        <f t="shared" si="103"/>
        <v>*</v>
      </c>
      <c r="BS1011" s="19" t="str">
        <f t="shared" si="104"/>
        <v>*</v>
      </c>
      <c r="BT1011" s="208" t="str">
        <f t="shared" si="107"/>
        <v/>
      </c>
    </row>
    <row r="1012" spans="1:72" x14ac:dyDescent="0.35">
      <c r="A1012" s="47" t="str">
        <f t="shared" si="105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 t="shared" si="102"/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106"/>
        <v>Aderente</v>
      </c>
      <c r="BR1012" s="19" t="str">
        <f t="shared" si="103"/>
        <v>*</v>
      </c>
      <c r="BS1012" s="19" t="str">
        <f t="shared" si="104"/>
        <v>*</v>
      </c>
      <c r="BT1012" s="208" t="str">
        <f t="shared" si="107"/>
        <v/>
      </c>
    </row>
    <row r="1013" spans="1:72" x14ac:dyDescent="0.35">
      <c r="A1013" s="47" t="str">
        <f t="shared" si="105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 t="shared" si="102"/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106"/>
        <v>Aderente</v>
      </c>
      <c r="BR1013" s="19" t="str">
        <f t="shared" si="103"/>
        <v>*</v>
      </c>
      <c r="BS1013" s="19" t="str">
        <f t="shared" si="104"/>
        <v>*</v>
      </c>
      <c r="BT1013" s="208" t="str">
        <f t="shared" si="107"/>
        <v/>
      </c>
    </row>
    <row r="1014" spans="1:72" x14ac:dyDescent="0.35">
      <c r="A1014" s="47" t="str">
        <f t="shared" si="105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 t="shared" si="102"/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106"/>
        <v>Aderente</v>
      </c>
      <c r="BR1014" s="19" t="str">
        <f t="shared" si="103"/>
        <v>*</v>
      </c>
      <c r="BS1014" s="19" t="str">
        <f t="shared" si="104"/>
        <v>*</v>
      </c>
      <c r="BT1014" s="208" t="str">
        <f t="shared" si="107"/>
        <v/>
      </c>
    </row>
    <row r="1015" spans="1:72" x14ac:dyDescent="0.35">
      <c r="A1015" s="47" t="str">
        <f t="shared" si="105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 t="shared" si="102"/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106"/>
        <v>Aderente</v>
      </c>
      <c r="BR1015" s="19" t="str">
        <f t="shared" si="103"/>
        <v>*</v>
      </c>
      <c r="BS1015" s="19" t="str">
        <f t="shared" si="104"/>
        <v>*</v>
      </c>
      <c r="BT1015" s="208" t="str">
        <f t="shared" si="107"/>
        <v/>
      </c>
    </row>
    <row r="1016" spans="1:72" x14ac:dyDescent="0.35">
      <c r="A1016" s="47" t="str">
        <f t="shared" si="105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 t="shared" si="102"/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106"/>
        <v>Aderente</v>
      </c>
      <c r="BR1016" s="19" t="str">
        <f t="shared" si="103"/>
        <v>*</v>
      </c>
      <c r="BS1016" s="19" t="str">
        <f t="shared" si="104"/>
        <v>*</v>
      </c>
      <c r="BT1016" s="208" t="str">
        <f t="shared" si="107"/>
        <v/>
      </c>
    </row>
    <row r="1017" spans="1:72" x14ac:dyDescent="0.35">
      <c r="A1017" s="47" t="str">
        <f t="shared" si="105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 t="shared" si="102"/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106"/>
        <v>Aderente</v>
      </c>
      <c r="BR1017" s="19" t="str">
        <f t="shared" si="103"/>
        <v>*</v>
      </c>
      <c r="BS1017" s="19" t="str">
        <f t="shared" si="104"/>
        <v>*</v>
      </c>
      <c r="BT1017" s="208" t="str">
        <f t="shared" si="107"/>
        <v/>
      </c>
    </row>
    <row r="1018" spans="1:72" x14ac:dyDescent="0.35">
      <c r="A1018" s="47" t="str">
        <f t="shared" si="105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 t="shared" si="102"/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106"/>
        <v>Aderente</v>
      </c>
      <c r="BR1018" s="19" t="str">
        <f t="shared" si="103"/>
        <v>*</v>
      </c>
      <c r="BS1018" s="19" t="str">
        <f t="shared" si="104"/>
        <v>*</v>
      </c>
      <c r="BT1018" s="208" t="str">
        <f t="shared" si="107"/>
        <v/>
      </c>
    </row>
    <row r="1019" spans="1:72" x14ac:dyDescent="0.35">
      <c r="A1019" s="47" t="str">
        <f t="shared" si="105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 t="shared" si="102"/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106"/>
        <v>Aderente</v>
      </c>
      <c r="BR1019" s="19" t="str">
        <f t="shared" si="103"/>
        <v>*</v>
      </c>
      <c r="BS1019" s="19" t="str">
        <f t="shared" si="104"/>
        <v>*</v>
      </c>
      <c r="BT1019" s="208" t="str">
        <f t="shared" si="107"/>
        <v/>
      </c>
    </row>
    <row r="1020" spans="1:72" x14ac:dyDescent="0.35">
      <c r="A1020" s="47" t="str">
        <f t="shared" si="105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 t="shared" si="102"/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106"/>
        <v>Aderente</v>
      </c>
      <c r="BR1020" s="19" t="str">
        <f t="shared" si="103"/>
        <v>*</v>
      </c>
      <c r="BS1020" s="19" t="str">
        <f t="shared" si="104"/>
        <v>*</v>
      </c>
      <c r="BT1020" s="208" t="str">
        <f t="shared" si="107"/>
        <v/>
      </c>
    </row>
    <row r="1021" spans="1:72" x14ac:dyDescent="0.35">
      <c r="A1021" s="47" t="str">
        <f t="shared" si="105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 t="shared" si="102"/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106"/>
        <v>Aderente</v>
      </c>
      <c r="BR1021" s="19" t="str">
        <f t="shared" si="103"/>
        <v>*</v>
      </c>
      <c r="BS1021" s="19" t="str">
        <f t="shared" si="104"/>
        <v>*</v>
      </c>
      <c r="BT1021" s="208" t="str">
        <f t="shared" si="107"/>
        <v/>
      </c>
    </row>
    <row r="1022" spans="1:72" x14ac:dyDescent="0.35">
      <c r="A1022" s="47" t="str">
        <f t="shared" si="105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 t="shared" si="102"/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106"/>
        <v>Aderente</v>
      </c>
      <c r="BR1022" s="19" t="str">
        <f t="shared" si="103"/>
        <v>*</v>
      </c>
      <c r="BS1022" s="19" t="str">
        <f t="shared" si="104"/>
        <v>*</v>
      </c>
      <c r="BT1022" s="208" t="str">
        <f t="shared" si="107"/>
        <v/>
      </c>
    </row>
    <row r="1023" spans="1:72" x14ac:dyDescent="0.35">
      <c r="A1023" s="47" t="str">
        <f t="shared" si="105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 t="shared" si="102"/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106"/>
        <v>Aderente</v>
      </c>
      <c r="BR1023" s="19" t="str">
        <f t="shared" si="103"/>
        <v>*</v>
      </c>
      <c r="BS1023" s="19" t="str">
        <f t="shared" si="104"/>
        <v>*</v>
      </c>
      <c r="BT1023" s="208" t="str">
        <f t="shared" si="107"/>
        <v/>
      </c>
    </row>
    <row r="1024" spans="1:72" x14ac:dyDescent="0.35">
      <c r="A1024" s="47" t="str">
        <f t="shared" si="105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 t="shared" si="102"/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106"/>
        <v>Aderente</v>
      </c>
      <c r="BR1024" s="19" t="str">
        <f t="shared" si="103"/>
        <v>*</v>
      </c>
      <c r="BS1024" s="19" t="str">
        <f t="shared" si="104"/>
        <v>*</v>
      </c>
      <c r="BT1024" s="208" t="str">
        <f t="shared" si="107"/>
        <v/>
      </c>
    </row>
    <row r="1025" spans="1:72" x14ac:dyDescent="0.35">
      <c r="A1025" s="47" t="str">
        <f t="shared" si="105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 t="shared" si="102"/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106"/>
        <v>Aderente</v>
      </c>
      <c r="BR1025" s="19" t="str">
        <f t="shared" si="103"/>
        <v>*</v>
      </c>
      <c r="BS1025" s="19" t="str">
        <f t="shared" si="104"/>
        <v>*</v>
      </c>
      <c r="BT1025" s="208" t="str">
        <f t="shared" si="107"/>
        <v/>
      </c>
    </row>
    <row r="1026" spans="1:72" x14ac:dyDescent="0.35">
      <c r="A1026" s="47" t="str">
        <f t="shared" si="105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 t="shared" si="102"/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106"/>
        <v>Aderente</v>
      </c>
      <c r="BR1026" s="19" t="str">
        <f t="shared" si="103"/>
        <v>*</v>
      </c>
      <c r="BS1026" s="19" t="str">
        <f t="shared" si="104"/>
        <v>*</v>
      </c>
      <c r="BT1026" s="208" t="str">
        <f t="shared" si="107"/>
        <v/>
      </c>
    </row>
    <row r="1027" spans="1:72" x14ac:dyDescent="0.35">
      <c r="A1027" s="47" t="str">
        <f t="shared" si="105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 t="shared" si="102"/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106"/>
        <v>Aderente</v>
      </c>
      <c r="BR1027" s="19" t="str">
        <f t="shared" si="103"/>
        <v>*</v>
      </c>
      <c r="BS1027" s="19" t="str">
        <f t="shared" si="104"/>
        <v>*</v>
      </c>
      <c r="BT1027" s="208" t="str">
        <f t="shared" si="107"/>
        <v/>
      </c>
    </row>
    <row r="1028" spans="1:72" x14ac:dyDescent="0.35">
      <c r="A1028" s="47" t="str">
        <f t="shared" si="105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 t="shared" si="102"/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106"/>
        <v>Aderente</v>
      </c>
      <c r="BR1028" s="19" t="str">
        <f t="shared" si="103"/>
        <v>*</v>
      </c>
      <c r="BS1028" s="19" t="str">
        <f t="shared" si="104"/>
        <v>*</v>
      </c>
      <c r="BT1028" s="208" t="str">
        <f t="shared" si="107"/>
        <v/>
      </c>
    </row>
    <row r="1029" spans="1:72" x14ac:dyDescent="0.35">
      <c r="A1029" s="47" t="str">
        <f t="shared" si="105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 t="shared" si="102"/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106"/>
        <v>Aderente</v>
      </c>
      <c r="BR1029" s="19" t="str">
        <f t="shared" si="103"/>
        <v>*</v>
      </c>
      <c r="BS1029" s="19" t="str">
        <f t="shared" si="104"/>
        <v>*</v>
      </c>
      <c r="BT1029" s="208" t="str">
        <f t="shared" si="107"/>
        <v/>
      </c>
    </row>
    <row r="1030" spans="1:72" x14ac:dyDescent="0.35">
      <c r="A1030" s="47" t="str">
        <f t="shared" si="105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 t="shared" ref="AY1030:AY1093" si="108"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106"/>
        <v>Aderente</v>
      </c>
      <c r="BR1030" s="19" t="str">
        <f t="shared" ref="BR1030:BR1039" si="109">IF(OR(B1030="",F1030=""),"*",AY1030/P1030)</f>
        <v>*</v>
      </c>
      <c r="BS1030" s="19" t="str">
        <f t="shared" ref="BS1030:BS1039" si="110">IF(OR(B1030="",F1030=""),"*",BA1030/Q1030)</f>
        <v>*</v>
      </c>
      <c r="BT1030" s="208" t="str">
        <f t="shared" si="107"/>
        <v/>
      </c>
    </row>
    <row r="1031" spans="1:72" x14ac:dyDescent="0.35">
      <c r="A1031" s="47" t="str">
        <f t="shared" si="105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 t="shared" si="108"/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106"/>
        <v>Aderente</v>
      </c>
      <c r="BR1031" s="19" t="str">
        <f t="shared" si="109"/>
        <v>*</v>
      </c>
      <c r="BS1031" s="19" t="str">
        <f t="shared" si="110"/>
        <v>*</v>
      </c>
      <c r="BT1031" s="208" t="str">
        <f t="shared" si="107"/>
        <v/>
      </c>
    </row>
    <row r="1032" spans="1:72" x14ac:dyDescent="0.35">
      <c r="A1032" s="47" t="str">
        <f t="shared" si="105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 t="shared" si="108"/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106"/>
        <v>Aderente</v>
      </c>
      <c r="BR1032" s="19" t="str">
        <f t="shared" si="109"/>
        <v>*</v>
      </c>
      <c r="BS1032" s="19" t="str">
        <f t="shared" si="110"/>
        <v>*</v>
      </c>
      <c r="BT1032" s="208" t="str">
        <f t="shared" si="107"/>
        <v/>
      </c>
    </row>
    <row r="1033" spans="1:72" x14ac:dyDescent="0.35">
      <c r="A1033" s="47" t="str">
        <f t="shared" si="105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 t="shared" si="108"/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106"/>
        <v>Aderente</v>
      </c>
      <c r="BR1033" s="19" t="str">
        <f t="shared" si="109"/>
        <v>*</v>
      </c>
      <c r="BS1033" s="19" t="str">
        <f t="shared" si="110"/>
        <v>*</v>
      </c>
      <c r="BT1033" s="208" t="str">
        <f t="shared" si="107"/>
        <v/>
      </c>
    </row>
    <row r="1034" spans="1:72" x14ac:dyDescent="0.35">
      <c r="A1034" s="47" t="str">
        <f t="shared" si="105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 t="shared" si="108"/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106"/>
        <v>Aderente</v>
      </c>
      <c r="BR1034" s="19" t="str">
        <f t="shared" si="109"/>
        <v>*</v>
      </c>
      <c r="BS1034" s="19" t="str">
        <f t="shared" si="110"/>
        <v>*</v>
      </c>
      <c r="BT1034" s="208" t="str">
        <f t="shared" si="107"/>
        <v/>
      </c>
    </row>
    <row r="1035" spans="1:72" x14ac:dyDescent="0.35">
      <c r="A1035" s="47" t="str">
        <f t="shared" si="105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 t="shared" si="108"/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106"/>
        <v>Aderente</v>
      </c>
      <c r="BR1035" s="19" t="str">
        <f t="shared" si="109"/>
        <v>*</v>
      </c>
      <c r="BS1035" s="19" t="str">
        <f t="shared" si="110"/>
        <v>*</v>
      </c>
      <c r="BT1035" s="208" t="str">
        <f t="shared" si="107"/>
        <v/>
      </c>
    </row>
    <row r="1036" spans="1:72" x14ac:dyDescent="0.35">
      <c r="A1036" s="47" t="str">
        <f t="shared" si="105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 t="shared" si="108"/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106"/>
        <v>Aderente</v>
      </c>
      <c r="BR1036" s="19" t="str">
        <f t="shared" si="109"/>
        <v>*</v>
      </c>
      <c r="BS1036" s="19" t="str">
        <f t="shared" si="110"/>
        <v>*</v>
      </c>
      <c r="BT1036" s="208" t="str">
        <f t="shared" si="107"/>
        <v/>
      </c>
    </row>
    <row r="1037" spans="1:72" x14ac:dyDescent="0.35">
      <c r="A1037" s="47" t="str">
        <f t="shared" si="105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 t="shared" si="108"/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106"/>
        <v>Aderente</v>
      </c>
      <c r="BR1037" s="19" t="str">
        <f t="shared" si="109"/>
        <v>*</v>
      </c>
      <c r="BS1037" s="19" t="str">
        <f t="shared" si="110"/>
        <v>*</v>
      </c>
      <c r="BT1037" s="208" t="str">
        <f t="shared" si="107"/>
        <v/>
      </c>
    </row>
    <row r="1038" spans="1:72" x14ac:dyDescent="0.35">
      <c r="A1038" s="47" t="str">
        <f t="shared" si="105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 t="shared" si="108"/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106"/>
        <v>Aderente</v>
      </c>
      <c r="BR1038" s="19" t="str">
        <f t="shared" si="109"/>
        <v>*</v>
      </c>
      <c r="BS1038" s="19" t="str">
        <f t="shared" si="110"/>
        <v>*</v>
      </c>
      <c r="BT1038" s="208" t="str">
        <f t="shared" si="107"/>
        <v/>
      </c>
    </row>
    <row r="1039" spans="1:72" x14ac:dyDescent="0.35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 t="shared" si="108"/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 t="shared" si="109"/>
        <v>*</v>
      </c>
      <c r="BS1039" s="218" t="str">
        <f t="shared" si="110"/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1039 AY6:AY1039 BE6:BE1039">
    <cfRule type="cellIs" dxfId="68" priority="54314" operator="equal">
      <formula>"ERRO"</formula>
    </cfRule>
  </conditionalFormatting>
  <conditionalFormatting sqref="Y16">
    <cfRule type="cellIs" dxfId="67" priority="386" operator="equal">
      <formula>"NÃO"</formula>
    </cfRule>
    <cfRule type="cellIs" dxfId="66" priority="387" operator="equal">
      <formula>"SIM"</formula>
    </cfRule>
    <cfRule type="cellIs" dxfId="65" priority="388" operator="equal">
      <formula>"OPORTUNIDADE"</formula>
    </cfRule>
  </conditionalFormatting>
  <conditionalFormatting sqref="Y29">
    <cfRule type="cellIs" dxfId="64" priority="330" operator="equal">
      <formula>"OPORTUNIDADE"</formula>
    </cfRule>
    <cfRule type="cellIs" dxfId="63" priority="328" operator="equal">
      <formula>"NÃO"</formula>
    </cfRule>
    <cfRule type="cellIs" dxfId="62" priority="329" operator="equal">
      <formula>"SIM"</formula>
    </cfRule>
  </conditionalFormatting>
  <conditionalFormatting sqref="Y32:Y46">
    <cfRule type="cellIs" dxfId="61" priority="327" operator="equal">
      <formula>"OPORTUNIDADE"</formula>
    </cfRule>
    <cfRule type="cellIs" dxfId="60" priority="326" operator="equal">
      <formula>"SIM"</formula>
    </cfRule>
    <cfRule type="cellIs" dxfId="59" priority="325" operator="equal">
      <formula>"NÃO"</formula>
    </cfRule>
  </conditionalFormatting>
  <conditionalFormatting sqref="Y2:Z7 X4 Z16 Y30:Z31 Y47:Z48 Y49:Y65 Y66:Z69 Y70:Y82 Y83:Z85 Y86:Y102 Y103:Z107 Y108:Y113 Y114:Z120 Y121 Y122:Z129 Y130:Y134 Y135:Z149 Y150:Y153 Y154:Z174 Y175:Y176 Y177:Z188 Y189:Y200 Y201:Z1038">
    <cfRule type="cellIs" dxfId="58" priority="54288" operator="equal">
      <formula>"OPORTUNIDADE"</formula>
    </cfRule>
  </conditionalFormatting>
  <conditionalFormatting sqref="Y6:Z15">
    <cfRule type="cellIs" dxfId="57" priority="416" operator="equal">
      <formula>"SIM"</formula>
    </cfRule>
    <cfRule type="cellIs" dxfId="56" priority="415" operator="equal">
      <formula>"NÃO"</formula>
    </cfRule>
  </conditionalFormatting>
  <conditionalFormatting sqref="Y8:Z15">
    <cfRule type="cellIs" dxfId="55" priority="417" operator="equal">
      <formula>"OPORTUNIDADE"</formula>
    </cfRule>
  </conditionalFormatting>
  <conditionalFormatting sqref="Y17:Z28">
    <cfRule type="cellIs" dxfId="54" priority="398" operator="equal">
      <formula>"NÃO"</formula>
    </cfRule>
    <cfRule type="cellIs" dxfId="53" priority="399" operator="equal">
      <formula>"SIM"</formula>
    </cfRule>
    <cfRule type="cellIs" dxfId="52" priority="400" operator="equal">
      <formula>"OPORTUNIDADE"</formula>
    </cfRule>
  </conditionalFormatting>
  <conditionalFormatting sqref="Z16 Y30:Z31 Y47:Z48 Y49:Y65 Y66:Z69 Y70:Y82 Y83:Z85 Y86:Y102 Y103:Z107 Y108:Y113 Y114:Z120 Y121 Y122:Z129 Y130:Y134 Y135:Z149 Y150:Y153 Y154:Z174 Y175:Y176 Y177:Z188 Y189:Y200 Y201:Z1038">
    <cfRule type="cellIs" dxfId="51" priority="11874" operator="equal">
      <formula>"NÃO"</formula>
    </cfRule>
    <cfRule type="cellIs" dxfId="50" priority="11875" operator="equal">
      <formula>"SIM"</formula>
    </cfRule>
  </conditionalFormatting>
  <conditionalFormatting sqref="Z29">
    <cfRule type="cellIs" dxfId="49" priority="395" operator="equal">
      <formula>"NÃO"</formula>
    </cfRule>
    <cfRule type="cellIs" dxfId="48" priority="396" operator="equal">
      <formula>"SIM"</formula>
    </cfRule>
    <cfRule type="cellIs" dxfId="47" priority="397" operator="equal">
      <formula>"OPORTUNIDADE"</formula>
    </cfRule>
  </conditionalFormatting>
  <conditionalFormatting sqref="Z32:Z46">
    <cfRule type="cellIs" dxfId="46" priority="340" operator="equal">
      <formula>"NÃO"</formula>
    </cfRule>
    <cfRule type="cellIs" dxfId="45" priority="341" operator="equal">
      <formula>"SIM"</formula>
    </cfRule>
    <cfRule type="cellIs" dxfId="44" priority="342" operator="equal">
      <formula>"OPORTUNIDADE"</formula>
    </cfRule>
  </conditionalFormatting>
  <conditionalFormatting sqref="Z49:Z65">
    <cfRule type="cellIs" dxfId="43" priority="261" operator="equal">
      <formula>"OPORTUNIDADE"</formula>
    </cfRule>
    <cfRule type="cellIs" dxfId="42" priority="260" operator="equal">
      <formula>"SIM"</formula>
    </cfRule>
    <cfRule type="cellIs" dxfId="41" priority="259" operator="equal">
      <formula>"NÃO"</formula>
    </cfRule>
  </conditionalFormatting>
  <conditionalFormatting sqref="Z70:Z82">
    <cfRule type="cellIs" dxfId="40" priority="201" operator="equal">
      <formula>"NÃO"</formula>
    </cfRule>
    <cfRule type="cellIs" dxfId="39" priority="203" operator="equal">
      <formula>"OPORTUNIDADE"</formula>
    </cfRule>
    <cfRule type="cellIs" dxfId="38" priority="202" operator="equal">
      <formula>"SIM"</formula>
    </cfRule>
  </conditionalFormatting>
  <conditionalFormatting sqref="Z86:Z102">
    <cfRule type="cellIs" dxfId="37" priority="169" operator="equal">
      <formula>"NÃO"</formula>
    </cfRule>
    <cfRule type="cellIs" dxfId="36" priority="171" operator="equal">
      <formula>"OPORTUNIDADE"</formula>
    </cfRule>
    <cfRule type="cellIs" dxfId="35" priority="170" operator="equal">
      <formula>"SIM"</formula>
    </cfRule>
  </conditionalFormatting>
  <conditionalFormatting sqref="Z108:Z113">
    <cfRule type="cellIs" dxfId="34" priority="142" operator="equal">
      <formula>"SIM"</formula>
    </cfRule>
    <cfRule type="cellIs" dxfId="33" priority="141" operator="equal">
      <formula>"NÃO"</formula>
    </cfRule>
    <cfRule type="cellIs" dxfId="32" priority="143" operator="equal">
      <formula>"OPORTUNIDADE"</formula>
    </cfRule>
  </conditionalFormatting>
  <conditionalFormatting sqref="Z121">
    <cfRule type="cellIs" dxfId="31" priority="138" operator="equal">
      <formula>"NÃO"</formula>
    </cfRule>
    <cfRule type="cellIs" dxfId="30" priority="139" operator="equal">
      <formula>"SIM"</formula>
    </cfRule>
    <cfRule type="cellIs" dxfId="29" priority="140" operator="equal">
      <formula>"OPORTUNIDADE"</formula>
    </cfRule>
  </conditionalFormatting>
  <conditionalFormatting sqref="Z130:Z134">
    <cfRule type="cellIs" dxfId="28" priority="126" operator="equal">
      <formula>"SIM"</formula>
    </cfRule>
    <cfRule type="cellIs" dxfId="27" priority="127" operator="equal">
      <formula>"OPORTUNIDADE"</formula>
    </cfRule>
    <cfRule type="cellIs" dxfId="26" priority="125" operator="equal">
      <formula>"NÃO"</formula>
    </cfRule>
  </conditionalFormatting>
  <conditionalFormatting sqref="Z150:Z153">
    <cfRule type="cellIs" dxfId="25" priority="115" operator="equal">
      <formula>"OPORTUNIDADE"</formula>
    </cfRule>
    <cfRule type="cellIs" dxfId="24" priority="114" operator="equal">
      <formula>"SIM"</formula>
    </cfRule>
    <cfRule type="cellIs" dxfId="23" priority="113" operator="equal">
      <formula>"NÃO"</formula>
    </cfRule>
  </conditionalFormatting>
  <conditionalFormatting sqref="Z175:Z176">
    <cfRule type="cellIs" dxfId="22" priority="95" operator="equal">
      <formula>"OPORTUNIDADE"</formula>
    </cfRule>
    <cfRule type="cellIs" dxfId="21" priority="93" operator="equal">
      <formula>"NÃO"</formula>
    </cfRule>
    <cfRule type="cellIs" dxfId="20" priority="94" operator="equal">
      <formula>"SIM"</formula>
    </cfRule>
  </conditionalFormatting>
  <conditionalFormatting sqref="Z189:Z200">
    <cfRule type="cellIs" dxfId="19" priority="72" operator="equal">
      <formula>"SIM"</formula>
    </cfRule>
    <cfRule type="cellIs" dxfId="18" priority="73" operator="equal">
      <formula>"OPORTUNIDADE"</formula>
    </cfRule>
    <cfRule type="cellIs" dxfId="17" priority="71" operator="equal">
      <formula>"NÃO"</formula>
    </cfRule>
  </conditionalFormatting>
  <conditionalFormatting sqref="AZ6:AZ1039">
    <cfRule type="expression" dxfId="16" priority="54330">
      <formula>#REF!=1</formula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Q6:BQ1039">
    <cfRule type="cellIs" dxfId="15" priority="54309" operator="equal">
      <formula>"Produção e Intervalo"</formula>
    </cfRule>
    <cfRule type="cellIs" dxfId="14" priority="54310" operator="equal">
      <formula>"Aderente"</formula>
    </cfRule>
    <cfRule type="cellIs" dxfId="13" priority="54311" operator="equal">
      <formula>"Intervalo"</formula>
    </cfRule>
    <cfRule type="cellIs" dxfId="12" priority="54312" operator="equal">
      <formula>"Produção"</formula>
    </cfRule>
    <cfRule type="cellIs" dxfId="11" priority="54313" operator="equal">
      <formula>"ERRO"</formula>
    </cfRule>
  </conditionalFormatting>
  <conditionalFormatting sqref="BR6:BS1039">
    <cfRule type="cellIs" dxfId="10" priority="54291" operator="equal">
      <formula>"*"</formula>
    </cfRule>
    <cfRule type="cellIs" dxfId="9" priority="54292" operator="greaterThanOrEqual">
      <formula>1</formula>
    </cfRule>
    <cfRule type="cellIs" dxfId="8" priority="54293" operator="lessThan">
      <formula>1</formula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53125" defaultRowHeight="10.5" x14ac:dyDescent="0.35"/>
  <cols>
    <col min="1" max="1" width="3.81640625" style="95" customWidth="1"/>
    <col min="2" max="2" width="13.26953125" style="95" bestFit="1" customWidth="1"/>
    <col min="3" max="3" width="10.7265625" style="125" bestFit="1" customWidth="1"/>
    <col min="4" max="4" width="10.7265625" style="95" bestFit="1" customWidth="1"/>
    <col min="5" max="5" width="14.453125" style="95" bestFit="1" customWidth="1"/>
    <col min="6" max="6" width="13" style="104" bestFit="1" customWidth="1"/>
    <col min="7" max="7" width="20" style="95" bestFit="1" customWidth="1"/>
    <col min="8" max="8" width="28.54296875" style="95" bestFit="1" customWidth="1"/>
    <col min="9" max="9" width="24.81640625" style="95" customWidth="1"/>
    <col min="10" max="10" width="15.54296875" style="95" bestFit="1" customWidth="1"/>
    <col min="11" max="11" width="21.7265625" style="96" bestFit="1" customWidth="1"/>
    <col min="12" max="16384" width="19.453125" style="95"/>
  </cols>
  <sheetData>
    <row r="2" spans="2:11" x14ac:dyDescent="0.35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 x14ac:dyDescent="0.25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 x14ac:dyDescent="0.35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 x14ac:dyDescent="0.35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 x14ac:dyDescent="0.35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 x14ac:dyDescent="0.35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 x14ac:dyDescent="0.35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 x14ac:dyDescent="0.35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 x14ac:dyDescent="0.35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 x14ac:dyDescent="0.35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 x14ac:dyDescent="0.35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 x14ac:dyDescent="0.35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 x14ac:dyDescent="0.35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 x14ac:dyDescent="0.35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 x14ac:dyDescent="0.35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 x14ac:dyDescent="0.35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 x14ac:dyDescent="0.35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 x14ac:dyDescent="0.35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 x14ac:dyDescent="0.35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 x14ac:dyDescent="0.35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 x14ac:dyDescent="0.35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 x14ac:dyDescent="0.35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 x14ac:dyDescent="0.35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 x14ac:dyDescent="0.35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 x14ac:dyDescent="0.35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 x14ac:dyDescent="0.35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 x14ac:dyDescent="0.35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 x14ac:dyDescent="0.35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 x14ac:dyDescent="0.35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 x14ac:dyDescent="0.35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 x14ac:dyDescent="0.35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 x14ac:dyDescent="0.35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 x14ac:dyDescent="0.35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 x14ac:dyDescent="0.35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 x14ac:dyDescent="0.35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 x14ac:dyDescent="0.35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 x14ac:dyDescent="0.35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 x14ac:dyDescent="0.35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 x14ac:dyDescent="0.35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 x14ac:dyDescent="0.35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 x14ac:dyDescent="0.35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 x14ac:dyDescent="0.35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 x14ac:dyDescent="0.35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 x14ac:dyDescent="0.35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 x14ac:dyDescent="0.35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 x14ac:dyDescent="0.35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 x14ac:dyDescent="0.35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 x14ac:dyDescent="0.35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 x14ac:dyDescent="0.35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 x14ac:dyDescent="0.35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 x14ac:dyDescent="0.35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 x14ac:dyDescent="0.35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 x14ac:dyDescent="0.35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 x14ac:dyDescent="0.35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 x14ac:dyDescent="0.35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 x14ac:dyDescent="0.35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 x14ac:dyDescent="0.35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 x14ac:dyDescent="0.35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 x14ac:dyDescent="0.35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 x14ac:dyDescent="0.35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 x14ac:dyDescent="0.35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 x14ac:dyDescent="0.35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 x14ac:dyDescent="0.35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 x14ac:dyDescent="0.35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 x14ac:dyDescent="0.35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 x14ac:dyDescent="0.35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 x14ac:dyDescent="0.35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 x14ac:dyDescent="0.35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 x14ac:dyDescent="0.35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 x14ac:dyDescent="0.35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 x14ac:dyDescent="0.35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 x14ac:dyDescent="0.35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 x14ac:dyDescent="0.35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 x14ac:dyDescent="0.35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 x14ac:dyDescent="0.35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 x14ac:dyDescent="0.35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 x14ac:dyDescent="0.35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 x14ac:dyDescent="0.35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 x14ac:dyDescent="0.35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 x14ac:dyDescent="0.35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 x14ac:dyDescent="0.35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 x14ac:dyDescent="0.35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 x14ac:dyDescent="0.35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 x14ac:dyDescent="0.35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 x14ac:dyDescent="0.35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 x14ac:dyDescent="0.35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 x14ac:dyDescent="0.35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 x14ac:dyDescent="0.35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 x14ac:dyDescent="0.35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 x14ac:dyDescent="0.35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 x14ac:dyDescent="0.35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 x14ac:dyDescent="0.35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 x14ac:dyDescent="0.35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 x14ac:dyDescent="0.35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 x14ac:dyDescent="0.35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 x14ac:dyDescent="0.35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 x14ac:dyDescent="0.35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 x14ac:dyDescent="0.35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 x14ac:dyDescent="0.35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 x14ac:dyDescent="0.35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 x14ac:dyDescent="0.35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 x14ac:dyDescent="0.35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 x14ac:dyDescent="0.35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 x14ac:dyDescent="0.35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 x14ac:dyDescent="0.35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 x14ac:dyDescent="0.35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 x14ac:dyDescent="0.35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 x14ac:dyDescent="0.35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 x14ac:dyDescent="0.35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 x14ac:dyDescent="0.35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 x14ac:dyDescent="0.35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 x14ac:dyDescent="0.35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 x14ac:dyDescent="0.35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 x14ac:dyDescent="0.35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 x14ac:dyDescent="0.35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 x14ac:dyDescent="0.35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 x14ac:dyDescent="0.35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 x14ac:dyDescent="0.35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 x14ac:dyDescent="0.35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 x14ac:dyDescent="0.35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 x14ac:dyDescent="0.35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 x14ac:dyDescent="0.35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 x14ac:dyDescent="0.35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 x14ac:dyDescent="0.35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 x14ac:dyDescent="0.35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 x14ac:dyDescent="0.35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 x14ac:dyDescent="0.35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 x14ac:dyDescent="0.35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 x14ac:dyDescent="0.35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 x14ac:dyDescent="0.35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 x14ac:dyDescent="0.35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 x14ac:dyDescent="0.35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 x14ac:dyDescent="0.35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 x14ac:dyDescent="0.35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 x14ac:dyDescent="0.35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 x14ac:dyDescent="0.35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 x14ac:dyDescent="0.35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 x14ac:dyDescent="0.35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 x14ac:dyDescent="0.35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 x14ac:dyDescent="0.35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 x14ac:dyDescent="0.35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 x14ac:dyDescent="0.35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 x14ac:dyDescent="0.35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 x14ac:dyDescent="0.35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 x14ac:dyDescent="0.35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 x14ac:dyDescent="0.35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 x14ac:dyDescent="0.35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 x14ac:dyDescent="0.35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 x14ac:dyDescent="0.35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 x14ac:dyDescent="0.35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 x14ac:dyDescent="0.35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 x14ac:dyDescent="0.35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 x14ac:dyDescent="0.35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 x14ac:dyDescent="0.35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 x14ac:dyDescent="0.35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 x14ac:dyDescent="0.35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 x14ac:dyDescent="0.35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 x14ac:dyDescent="0.35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 x14ac:dyDescent="0.35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 x14ac:dyDescent="0.35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 x14ac:dyDescent="0.35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 x14ac:dyDescent="0.35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 x14ac:dyDescent="0.35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 x14ac:dyDescent="0.35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 x14ac:dyDescent="0.35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 x14ac:dyDescent="0.35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 x14ac:dyDescent="0.35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 x14ac:dyDescent="0.35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 x14ac:dyDescent="0.35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 x14ac:dyDescent="0.35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 x14ac:dyDescent="0.35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 x14ac:dyDescent="0.35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 x14ac:dyDescent="0.35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 x14ac:dyDescent="0.35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 x14ac:dyDescent="0.35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 x14ac:dyDescent="0.35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 x14ac:dyDescent="0.35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 x14ac:dyDescent="0.35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 x14ac:dyDescent="0.35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 x14ac:dyDescent="0.35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 x14ac:dyDescent="0.35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 x14ac:dyDescent="0.35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 x14ac:dyDescent="0.35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 x14ac:dyDescent="0.35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 x14ac:dyDescent="0.35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 x14ac:dyDescent="0.35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 x14ac:dyDescent="0.35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 x14ac:dyDescent="0.35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 x14ac:dyDescent="0.35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 x14ac:dyDescent="0.35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 x14ac:dyDescent="0.35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 x14ac:dyDescent="0.35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 x14ac:dyDescent="0.35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 x14ac:dyDescent="0.35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 x14ac:dyDescent="0.35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 x14ac:dyDescent="0.35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 x14ac:dyDescent="0.35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 x14ac:dyDescent="0.35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x14ac:dyDescent="0.35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 x14ac:dyDescent="0.35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 x14ac:dyDescent="0.35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 x14ac:dyDescent="0.35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 x14ac:dyDescent="0.35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 x14ac:dyDescent="0.35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 x14ac:dyDescent="0.35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x14ac:dyDescent="0.35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 x14ac:dyDescent="0.35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 x14ac:dyDescent="0.35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 x14ac:dyDescent="0.35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 x14ac:dyDescent="0.35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 x14ac:dyDescent="0.35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x14ac:dyDescent="0.35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 x14ac:dyDescent="0.35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 x14ac:dyDescent="0.35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 x14ac:dyDescent="0.35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 x14ac:dyDescent="0.35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 x14ac:dyDescent="0.35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 x14ac:dyDescent="0.35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 x14ac:dyDescent="0.35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 x14ac:dyDescent="0.35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 x14ac:dyDescent="0.35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 x14ac:dyDescent="0.35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 x14ac:dyDescent="0.35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 x14ac:dyDescent="0.35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 x14ac:dyDescent="0.35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 x14ac:dyDescent="0.35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 x14ac:dyDescent="0.35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 x14ac:dyDescent="0.35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 x14ac:dyDescent="0.35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 x14ac:dyDescent="0.35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 x14ac:dyDescent="0.35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 x14ac:dyDescent="0.35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 x14ac:dyDescent="0.35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 x14ac:dyDescent="0.35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 x14ac:dyDescent="0.35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 x14ac:dyDescent="0.35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 x14ac:dyDescent="0.35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 x14ac:dyDescent="0.35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 x14ac:dyDescent="0.35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 x14ac:dyDescent="0.35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 x14ac:dyDescent="0.35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 x14ac:dyDescent="0.35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 x14ac:dyDescent="0.35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 x14ac:dyDescent="0.35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 x14ac:dyDescent="0.35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 x14ac:dyDescent="0.35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 x14ac:dyDescent="0.35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 x14ac:dyDescent="0.35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 x14ac:dyDescent="0.35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 x14ac:dyDescent="0.35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 x14ac:dyDescent="0.35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 x14ac:dyDescent="0.35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 x14ac:dyDescent="0.35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 x14ac:dyDescent="0.35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 x14ac:dyDescent="0.35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 x14ac:dyDescent="0.35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 x14ac:dyDescent="0.35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 x14ac:dyDescent="0.35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 x14ac:dyDescent="0.35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 x14ac:dyDescent="0.35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 x14ac:dyDescent="0.35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 x14ac:dyDescent="0.35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 x14ac:dyDescent="0.35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 x14ac:dyDescent="0.35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 x14ac:dyDescent="0.35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 x14ac:dyDescent="0.35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 x14ac:dyDescent="0.35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 x14ac:dyDescent="0.35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 x14ac:dyDescent="0.35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 x14ac:dyDescent="0.35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 x14ac:dyDescent="0.35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 x14ac:dyDescent="0.35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 x14ac:dyDescent="0.35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 x14ac:dyDescent="0.35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 x14ac:dyDescent="0.35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 x14ac:dyDescent="0.35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 x14ac:dyDescent="0.35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 x14ac:dyDescent="0.35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 x14ac:dyDescent="0.35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 x14ac:dyDescent="0.35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 x14ac:dyDescent="0.35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 x14ac:dyDescent="0.35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 x14ac:dyDescent="0.35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 x14ac:dyDescent="0.35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 x14ac:dyDescent="0.35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 x14ac:dyDescent="0.35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 x14ac:dyDescent="0.35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 x14ac:dyDescent="0.35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 x14ac:dyDescent="0.35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 x14ac:dyDescent="0.35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 x14ac:dyDescent="0.35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 x14ac:dyDescent="0.35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 x14ac:dyDescent="0.35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 x14ac:dyDescent="0.35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 x14ac:dyDescent="0.35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 x14ac:dyDescent="0.35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 x14ac:dyDescent="0.35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 x14ac:dyDescent="0.35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 x14ac:dyDescent="0.35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 x14ac:dyDescent="0.35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 x14ac:dyDescent="0.35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 x14ac:dyDescent="0.35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 x14ac:dyDescent="0.35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 x14ac:dyDescent="0.35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 x14ac:dyDescent="0.35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 x14ac:dyDescent="0.35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 x14ac:dyDescent="0.35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 x14ac:dyDescent="0.35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 x14ac:dyDescent="0.35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 x14ac:dyDescent="0.35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 x14ac:dyDescent="0.35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 x14ac:dyDescent="0.35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 x14ac:dyDescent="0.35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 x14ac:dyDescent="0.35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 x14ac:dyDescent="0.35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 x14ac:dyDescent="0.35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 x14ac:dyDescent="0.35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 x14ac:dyDescent="0.35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 x14ac:dyDescent="0.35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 x14ac:dyDescent="0.35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 x14ac:dyDescent="0.35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 x14ac:dyDescent="0.35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 x14ac:dyDescent="0.35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 x14ac:dyDescent="0.35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 x14ac:dyDescent="0.35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 x14ac:dyDescent="0.35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 x14ac:dyDescent="0.35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 x14ac:dyDescent="0.35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 x14ac:dyDescent="0.35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 x14ac:dyDescent="0.35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 x14ac:dyDescent="0.35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 x14ac:dyDescent="0.35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 x14ac:dyDescent="0.35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 x14ac:dyDescent="0.35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 x14ac:dyDescent="0.35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 x14ac:dyDescent="0.35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 x14ac:dyDescent="0.35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 x14ac:dyDescent="0.35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 x14ac:dyDescent="0.35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 x14ac:dyDescent="0.35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 x14ac:dyDescent="0.35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 x14ac:dyDescent="0.35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 x14ac:dyDescent="0.35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 x14ac:dyDescent="0.35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 x14ac:dyDescent="0.35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 x14ac:dyDescent="0.35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 x14ac:dyDescent="0.35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 x14ac:dyDescent="0.35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 x14ac:dyDescent="0.35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 x14ac:dyDescent="0.35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 x14ac:dyDescent="0.35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 x14ac:dyDescent="0.35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 x14ac:dyDescent="0.35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 x14ac:dyDescent="0.35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 x14ac:dyDescent="0.35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 x14ac:dyDescent="0.35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 x14ac:dyDescent="0.35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 x14ac:dyDescent="0.35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 x14ac:dyDescent="0.35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 x14ac:dyDescent="0.35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 x14ac:dyDescent="0.35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 x14ac:dyDescent="0.35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 x14ac:dyDescent="0.35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 x14ac:dyDescent="0.35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 x14ac:dyDescent="0.35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 x14ac:dyDescent="0.35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 x14ac:dyDescent="0.35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 x14ac:dyDescent="0.35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 x14ac:dyDescent="0.35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 x14ac:dyDescent="0.35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 x14ac:dyDescent="0.35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 x14ac:dyDescent="0.35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 x14ac:dyDescent="0.35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 x14ac:dyDescent="0.35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 x14ac:dyDescent="0.35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 x14ac:dyDescent="0.35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 x14ac:dyDescent="0.35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 x14ac:dyDescent="0.35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 x14ac:dyDescent="0.35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 x14ac:dyDescent="0.35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 x14ac:dyDescent="0.35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 x14ac:dyDescent="0.35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 x14ac:dyDescent="0.35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 x14ac:dyDescent="0.35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 x14ac:dyDescent="0.35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 x14ac:dyDescent="0.35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 x14ac:dyDescent="0.35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 x14ac:dyDescent="0.35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 x14ac:dyDescent="0.35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 x14ac:dyDescent="0.35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 x14ac:dyDescent="0.35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 x14ac:dyDescent="0.35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 x14ac:dyDescent="0.35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 x14ac:dyDescent="0.35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 x14ac:dyDescent="0.35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 x14ac:dyDescent="0.35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 x14ac:dyDescent="0.35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 x14ac:dyDescent="0.35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 x14ac:dyDescent="0.35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 x14ac:dyDescent="0.35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 x14ac:dyDescent="0.35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 x14ac:dyDescent="0.35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 x14ac:dyDescent="0.35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 x14ac:dyDescent="0.35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 x14ac:dyDescent="0.35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 x14ac:dyDescent="0.35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 x14ac:dyDescent="0.35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 x14ac:dyDescent="0.35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 x14ac:dyDescent="0.35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 x14ac:dyDescent="0.35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 x14ac:dyDescent="0.35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 x14ac:dyDescent="0.35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 x14ac:dyDescent="0.35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 x14ac:dyDescent="0.35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 x14ac:dyDescent="0.35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 x14ac:dyDescent="0.35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 x14ac:dyDescent="0.35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 x14ac:dyDescent="0.35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 x14ac:dyDescent="0.35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 x14ac:dyDescent="0.35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 x14ac:dyDescent="0.35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 x14ac:dyDescent="0.35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 x14ac:dyDescent="0.35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 x14ac:dyDescent="0.35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 x14ac:dyDescent="0.35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 x14ac:dyDescent="0.35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 x14ac:dyDescent="0.35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 x14ac:dyDescent="0.35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 x14ac:dyDescent="0.35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 x14ac:dyDescent="0.35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 x14ac:dyDescent="0.35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 x14ac:dyDescent="0.35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 x14ac:dyDescent="0.35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 x14ac:dyDescent="0.35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 x14ac:dyDescent="0.35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 x14ac:dyDescent="0.35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 x14ac:dyDescent="0.35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 x14ac:dyDescent="0.35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 x14ac:dyDescent="0.35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 x14ac:dyDescent="0.35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 x14ac:dyDescent="0.35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 x14ac:dyDescent="0.35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 x14ac:dyDescent="0.35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 x14ac:dyDescent="0.35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 x14ac:dyDescent="0.35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 x14ac:dyDescent="0.35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 x14ac:dyDescent="0.35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 x14ac:dyDescent="0.35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 x14ac:dyDescent="0.35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 x14ac:dyDescent="0.35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 x14ac:dyDescent="0.35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 x14ac:dyDescent="0.35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 x14ac:dyDescent="0.35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 x14ac:dyDescent="0.35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 x14ac:dyDescent="0.35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 x14ac:dyDescent="0.35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 x14ac:dyDescent="0.35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 x14ac:dyDescent="0.35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 x14ac:dyDescent="0.35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 x14ac:dyDescent="0.35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 x14ac:dyDescent="0.35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 x14ac:dyDescent="0.35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 x14ac:dyDescent="0.35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 x14ac:dyDescent="0.35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 x14ac:dyDescent="0.35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 x14ac:dyDescent="0.35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 x14ac:dyDescent="0.35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 x14ac:dyDescent="0.35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 x14ac:dyDescent="0.35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 x14ac:dyDescent="0.35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 x14ac:dyDescent="0.35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 x14ac:dyDescent="0.35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 x14ac:dyDescent="0.35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 x14ac:dyDescent="0.35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 x14ac:dyDescent="0.35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 x14ac:dyDescent="0.35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 x14ac:dyDescent="0.35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 x14ac:dyDescent="0.35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 x14ac:dyDescent="0.35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 x14ac:dyDescent="0.35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 x14ac:dyDescent="0.35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 x14ac:dyDescent="0.35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 x14ac:dyDescent="0.35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 x14ac:dyDescent="0.35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 x14ac:dyDescent="0.35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 x14ac:dyDescent="0.35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 x14ac:dyDescent="0.35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 x14ac:dyDescent="0.35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 x14ac:dyDescent="0.35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 x14ac:dyDescent="0.35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 x14ac:dyDescent="0.35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 x14ac:dyDescent="0.35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 x14ac:dyDescent="0.35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 x14ac:dyDescent="0.35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 x14ac:dyDescent="0.35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 x14ac:dyDescent="0.35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 x14ac:dyDescent="0.35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 x14ac:dyDescent="0.35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 x14ac:dyDescent="0.35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 x14ac:dyDescent="0.35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 x14ac:dyDescent="0.35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 x14ac:dyDescent="0.35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 x14ac:dyDescent="0.35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 x14ac:dyDescent="0.35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 x14ac:dyDescent="0.35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 x14ac:dyDescent="0.35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 x14ac:dyDescent="0.35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 x14ac:dyDescent="0.35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 x14ac:dyDescent="0.35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 x14ac:dyDescent="0.35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 x14ac:dyDescent="0.35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 x14ac:dyDescent="0.35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 x14ac:dyDescent="0.35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 x14ac:dyDescent="0.35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 x14ac:dyDescent="0.35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 x14ac:dyDescent="0.35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 x14ac:dyDescent="0.35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 x14ac:dyDescent="0.35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 x14ac:dyDescent="0.35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 x14ac:dyDescent="0.35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 x14ac:dyDescent="0.35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 x14ac:dyDescent="0.35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 x14ac:dyDescent="0.35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 x14ac:dyDescent="0.35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 x14ac:dyDescent="0.35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 x14ac:dyDescent="0.35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 x14ac:dyDescent="0.35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 x14ac:dyDescent="0.35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 x14ac:dyDescent="0.35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 x14ac:dyDescent="0.35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 x14ac:dyDescent="0.35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 x14ac:dyDescent="0.35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 x14ac:dyDescent="0.35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 x14ac:dyDescent="0.35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 x14ac:dyDescent="0.35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 x14ac:dyDescent="0.35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 x14ac:dyDescent="0.35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 x14ac:dyDescent="0.35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 x14ac:dyDescent="0.35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 x14ac:dyDescent="0.35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 x14ac:dyDescent="0.35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 x14ac:dyDescent="0.35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 x14ac:dyDescent="0.35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 x14ac:dyDescent="0.35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 x14ac:dyDescent="0.35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 x14ac:dyDescent="0.35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 x14ac:dyDescent="0.35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 x14ac:dyDescent="0.35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 x14ac:dyDescent="0.35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 x14ac:dyDescent="0.35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 x14ac:dyDescent="0.35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 x14ac:dyDescent="0.35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 x14ac:dyDescent="0.35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 x14ac:dyDescent="0.35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 x14ac:dyDescent="0.35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 x14ac:dyDescent="0.35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 x14ac:dyDescent="0.35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 x14ac:dyDescent="0.35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 x14ac:dyDescent="0.35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 x14ac:dyDescent="0.35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 x14ac:dyDescent="0.35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 x14ac:dyDescent="0.35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 x14ac:dyDescent="0.35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 x14ac:dyDescent="0.35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 x14ac:dyDescent="0.35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 x14ac:dyDescent="0.35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 x14ac:dyDescent="0.35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 x14ac:dyDescent="0.35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 x14ac:dyDescent="0.35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 x14ac:dyDescent="0.35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 x14ac:dyDescent="0.35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 x14ac:dyDescent="0.35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 x14ac:dyDescent="0.35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 x14ac:dyDescent="0.35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 x14ac:dyDescent="0.35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 x14ac:dyDescent="0.35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 x14ac:dyDescent="0.35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 x14ac:dyDescent="0.35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 x14ac:dyDescent="0.35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 x14ac:dyDescent="0.35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 x14ac:dyDescent="0.35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 x14ac:dyDescent="0.35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 x14ac:dyDescent="0.35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 x14ac:dyDescent="0.35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 x14ac:dyDescent="0.35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 x14ac:dyDescent="0.35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 x14ac:dyDescent="0.35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 x14ac:dyDescent="0.35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 x14ac:dyDescent="0.35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 x14ac:dyDescent="0.35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 x14ac:dyDescent="0.35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 x14ac:dyDescent="0.35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 x14ac:dyDescent="0.35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 x14ac:dyDescent="0.35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 x14ac:dyDescent="0.35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 x14ac:dyDescent="0.35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 x14ac:dyDescent="0.35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 x14ac:dyDescent="0.35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 x14ac:dyDescent="0.35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 x14ac:dyDescent="0.35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 x14ac:dyDescent="0.35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 x14ac:dyDescent="0.35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 x14ac:dyDescent="0.35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 x14ac:dyDescent="0.35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 x14ac:dyDescent="0.35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 x14ac:dyDescent="0.35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 x14ac:dyDescent="0.35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 x14ac:dyDescent="0.35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 x14ac:dyDescent="0.35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 x14ac:dyDescent="0.35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 x14ac:dyDescent="0.35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 x14ac:dyDescent="0.35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 x14ac:dyDescent="0.35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 x14ac:dyDescent="0.35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 x14ac:dyDescent="0.35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 x14ac:dyDescent="0.35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 x14ac:dyDescent="0.35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 x14ac:dyDescent="0.35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 x14ac:dyDescent="0.35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 x14ac:dyDescent="0.35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 x14ac:dyDescent="0.35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 x14ac:dyDescent="0.35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 x14ac:dyDescent="0.35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 x14ac:dyDescent="0.35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 x14ac:dyDescent="0.35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 x14ac:dyDescent="0.35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 x14ac:dyDescent="0.35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 x14ac:dyDescent="0.35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 x14ac:dyDescent="0.35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 x14ac:dyDescent="0.35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 x14ac:dyDescent="0.35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 x14ac:dyDescent="0.35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 x14ac:dyDescent="0.35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 x14ac:dyDescent="0.35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 x14ac:dyDescent="0.35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 x14ac:dyDescent="0.35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 x14ac:dyDescent="0.35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 x14ac:dyDescent="0.35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 x14ac:dyDescent="0.35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 x14ac:dyDescent="0.35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 x14ac:dyDescent="0.35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 x14ac:dyDescent="0.35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 x14ac:dyDescent="0.35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 x14ac:dyDescent="0.35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 x14ac:dyDescent="0.35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 x14ac:dyDescent="0.35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 x14ac:dyDescent="0.35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 x14ac:dyDescent="0.35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 x14ac:dyDescent="0.35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 x14ac:dyDescent="0.35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 x14ac:dyDescent="0.35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 x14ac:dyDescent="0.35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 x14ac:dyDescent="0.35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 x14ac:dyDescent="0.35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 x14ac:dyDescent="0.35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 x14ac:dyDescent="0.35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 x14ac:dyDescent="0.35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 x14ac:dyDescent="0.35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 x14ac:dyDescent="0.35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 x14ac:dyDescent="0.35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 x14ac:dyDescent="0.35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 x14ac:dyDescent="0.35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 x14ac:dyDescent="0.35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 x14ac:dyDescent="0.35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 x14ac:dyDescent="0.35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 x14ac:dyDescent="0.35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 x14ac:dyDescent="0.35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 x14ac:dyDescent="0.35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 x14ac:dyDescent="0.35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 x14ac:dyDescent="0.35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 x14ac:dyDescent="0.35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 x14ac:dyDescent="0.35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 x14ac:dyDescent="0.35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 x14ac:dyDescent="0.35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 x14ac:dyDescent="0.35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 x14ac:dyDescent="0.35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 x14ac:dyDescent="0.35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 x14ac:dyDescent="0.35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 x14ac:dyDescent="0.35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 x14ac:dyDescent="0.35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 x14ac:dyDescent="0.35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 x14ac:dyDescent="0.35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 x14ac:dyDescent="0.35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 x14ac:dyDescent="0.35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 x14ac:dyDescent="0.35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 x14ac:dyDescent="0.35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 x14ac:dyDescent="0.35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 x14ac:dyDescent="0.35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 x14ac:dyDescent="0.35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 x14ac:dyDescent="0.35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 x14ac:dyDescent="0.35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 x14ac:dyDescent="0.35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 x14ac:dyDescent="0.35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 x14ac:dyDescent="0.35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 x14ac:dyDescent="0.35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 x14ac:dyDescent="0.35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 x14ac:dyDescent="0.35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 x14ac:dyDescent="0.35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 x14ac:dyDescent="0.35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 x14ac:dyDescent="0.35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 x14ac:dyDescent="0.35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 x14ac:dyDescent="0.35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 x14ac:dyDescent="0.35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 x14ac:dyDescent="0.35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 x14ac:dyDescent="0.35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 x14ac:dyDescent="0.35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 x14ac:dyDescent="0.35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 x14ac:dyDescent="0.35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 x14ac:dyDescent="0.35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 x14ac:dyDescent="0.35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 x14ac:dyDescent="0.35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 x14ac:dyDescent="0.35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 x14ac:dyDescent="0.35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 x14ac:dyDescent="0.35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 x14ac:dyDescent="0.35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 x14ac:dyDescent="0.35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 x14ac:dyDescent="0.35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 x14ac:dyDescent="0.35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 x14ac:dyDescent="0.35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 x14ac:dyDescent="0.35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 x14ac:dyDescent="0.35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 x14ac:dyDescent="0.35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 x14ac:dyDescent="0.35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 x14ac:dyDescent="0.35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 x14ac:dyDescent="0.35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 x14ac:dyDescent="0.35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 x14ac:dyDescent="0.35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 x14ac:dyDescent="0.35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 x14ac:dyDescent="0.35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 x14ac:dyDescent="0.35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 x14ac:dyDescent="0.35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 x14ac:dyDescent="0.35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 x14ac:dyDescent="0.35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 x14ac:dyDescent="0.35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 x14ac:dyDescent="0.35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 x14ac:dyDescent="0.35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 x14ac:dyDescent="0.35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 x14ac:dyDescent="0.35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 x14ac:dyDescent="0.35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 x14ac:dyDescent="0.35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 x14ac:dyDescent="0.35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 x14ac:dyDescent="0.35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 x14ac:dyDescent="0.35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 x14ac:dyDescent="0.35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 x14ac:dyDescent="0.35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 x14ac:dyDescent="0.35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 x14ac:dyDescent="0.35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 x14ac:dyDescent="0.35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 x14ac:dyDescent="0.35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 x14ac:dyDescent="0.35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 x14ac:dyDescent="0.35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 x14ac:dyDescent="0.35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 x14ac:dyDescent="0.35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 x14ac:dyDescent="0.35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 x14ac:dyDescent="0.35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 x14ac:dyDescent="0.35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 x14ac:dyDescent="0.35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 x14ac:dyDescent="0.35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 x14ac:dyDescent="0.35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 x14ac:dyDescent="0.35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 x14ac:dyDescent="0.35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 x14ac:dyDescent="0.35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 x14ac:dyDescent="0.35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 x14ac:dyDescent="0.35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 x14ac:dyDescent="0.35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 x14ac:dyDescent="0.35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 x14ac:dyDescent="0.35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 x14ac:dyDescent="0.35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 x14ac:dyDescent="0.35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 x14ac:dyDescent="0.35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 x14ac:dyDescent="0.35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 x14ac:dyDescent="0.35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 x14ac:dyDescent="0.35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 x14ac:dyDescent="0.35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 x14ac:dyDescent="0.35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 x14ac:dyDescent="0.35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 x14ac:dyDescent="0.35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 x14ac:dyDescent="0.35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 x14ac:dyDescent="0.35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 x14ac:dyDescent="0.35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 x14ac:dyDescent="0.35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 x14ac:dyDescent="0.35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 x14ac:dyDescent="0.35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 x14ac:dyDescent="0.35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 x14ac:dyDescent="0.35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 x14ac:dyDescent="0.35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 x14ac:dyDescent="0.35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 x14ac:dyDescent="0.35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 x14ac:dyDescent="0.35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 x14ac:dyDescent="0.35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 x14ac:dyDescent="0.35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 x14ac:dyDescent="0.35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 x14ac:dyDescent="0.35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 x14ac:dyDescent="0.35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 x14ac:dyDescent="0.35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 x14ac:dyDescent="0.35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 x14ac:dyDescent="0.35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 x14ac:dyDescent="0.35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 x14ac:dyDescent="0.35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 x14ac:dyDescent="0.35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 x14ac:dyDescent="0.35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 x14ac:dyDescent="0.35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 x14ac:dyDescent="0.35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 x14ac:dyDescent="0.35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 x14ac:dyDescent="0.35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 x14ac:dyDescent="0.35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 x14ac:dyDescent="0.35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 x14ac:dyDescent="0.35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 x14ac:dyDescent="0.35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 x14ac:dyDescent="0.35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 x14ac:dyDescent="0.35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 x14ac:dyDescent="0.35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 x14ac:dyDescent="0.35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 x14ac:dyDescent="0.35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 x14ac:dyDescent="0.35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 x14ac:dyDescent="0.35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 x14ac:dyDescent="0.35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 x14ac:dyDescent="0.35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 x14ac:dyDescent="0.35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 x14ac:dyDescent="0.35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 x14ac:dyDescent="0.35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 x14ac:dyDescent="0.35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 x14ac:dyDescent="0.35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 x14ac:dyDescent="0.35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 x14ac:dyDescent="0.35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 x14ac:dyDescent="0.35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 x14ac:dyDescent="0.35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 x14ac:dyDescent="0.35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 x14ac:dyDescent="0.35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 x14ac:dyDescent="0.35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 x14ac:dyDescent="0.35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 x14ac:dyDescent="0.35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 x14ac:dyDescent="0.35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 x14ac:dyDescent="0.35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 x14ac:dyDescent="0.35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 x14ac:dyDescent="0.35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 x14ac:dyDescent="0.35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 x14ac:dyDescent="0.35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 x14ac:dyDescent="0.35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 x14ac:dyDescent="0.35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 x14ac:dyDescent="0.35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 x14ac:dyDescent="0.35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 x14ac:dyDescent="0.35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 x14ac:dyDescent="0.35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 x14ac:dyDescent="0.35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 x14ac:dyDescent="0.35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 x14ac:dyDescent="0.35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 x14ac:dyDescent="0.35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 x14ac:dyDescent="0.35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 x14ac:dyDescent="0.35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 x14ac:dyDescent="0.35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 x14ac:dyDescent="0.35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 x14ac:dyDescent="0.35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 x14ac:dyDescent="0.35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 x14ac:dyDescent="0.35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 x14ac:dyDescent="0.35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 x14ac:dyDescent="0.35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 x14ac:dyDescent="0.35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 x14ac:dyDescent="0.35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 x14ac:dyDescent="0.35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 x14ac:dyDescent="0.35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 x14ac:dyDescent="0.35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 x14ac:dyDescent="0.35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 x14ac:dyDescent="0.35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 x14ac:dyDescent="0.35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 x14ac:dyDescent="0.35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 x14ac:dyDescent="0.35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 x14ac:dyDescent="0.35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 x14ac:dyDescent="0.35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 x14ac:dyDescent="0.35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 x14ac:dyDescent="0.35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 x14ac:dyDescent="0.35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 x14ac:dyDescent="0.35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 x14ac:dyDescent="0.35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 x14ac:dyDescent="0.35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 x14ac:dyDescent="0.35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 x14ac:dyDescent="0.35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 x14ac:dyDescent="0.35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 x14ac:dyDescent="0.35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 x14ac:dyDescent="0.35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 x14ac:dyDescent="0.35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 x14ac:dyDescent="0.35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 x14ac:dyDescent="0.35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 x14ac:dyDescent="0.35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 x14ac:dyDescent="0.35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 x14ac:dyDescent="0.35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 x14ac:dyDescent="0.35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 x14ac:dyDescent="0.35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 x14ac:dyDescent="0.35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 x14ac:dyDescent="0.35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 x14ac:dyDescent="0.35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 x14ac:dyDescent="0.35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 x14ac:dyDescent="0.35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 x14ac:dyDescent="0.35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 x14ac:dyDescent="0.35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 x14ac:dyDescent="0.35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 x14ac:dyDescent="0.35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 x14ac:dyDescent="0.35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 x14ac:dyDescent="0.35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 x14ac:dyDescent="0.35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 x14ac:dyDescent="0.35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 x14ac:dyDescent="0.35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 x14ac:dyDescent="0.35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 x14ac:dyDescent="0.35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 x14ac:dyDescent="0.35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 x14ac:dyDescent="0.35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 x14ac:dyDescent="0.35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 x14ac:dyDescent="0.35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 x14ac:dyDescent="0.35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 x14ac:dyDescent="0.35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 x14ac:dyDescent="0.35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 x14ac:dyDescent="0.35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 x14ac:dyDescent="0.35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 x14ac:dyDescent="0.35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 x14ac:dyDescent="0.35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 x14ac:dyDescent="0.35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 x14ac:dyDescent="0.35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 x14ac:dyDescent="0.35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 x14ac:dyDescent="0.35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 x14ac:dyDescent="0.35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 x14ac:dyDescent="0.35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 x14ac:dyDescent="0.35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 x14ac:dyDescent="0.35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 x14ac:dyDescent="0.35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 x14ac:dyDescent="0.35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 x14ac:dyDescent="0.35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 x14ac:dyDescent="0.35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 x14ac:dyDescent="0.35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 x14ac:dyDescent="0.35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 x14ac:dyDescent="0.35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 x14ac:dyDescent="0.35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 x14ac:dyDescent="0.35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 x14ac:dyDescent="0.35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 x14ac:dyDescent="0.35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 x14ac:dyDescent="0.35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 x14ac:dyDescent="0.35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 x14ac:dyDescent="0.35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 x14ac:dyDescent="0.35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 x14ac:dyDescent="0.35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 x14ac:dyDescent="0.35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 x14ac:dyDescent="0.35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 x14ac:dyDescent="0.35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 x14ac:dyDescent="0.35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 x14ac:dyDescent="0.35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 x14ac:dyDescent="0.35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 x14ac:dyDescent="0.35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 x14ac:dyDescent="0.35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 x14ac:dyDescent="0.35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 x14ac:dyDescent="0.35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 x14ac:dyDescent="0.35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 x14ac:dyDescent="0.35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 x14ac:dyDescent="0.35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 x14ac:dyDescent="0.35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 x14ac:dyDescent="0.35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 x14ac:dyDescent="0.35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 x14ac:dyDescent="0.35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 x14ac:dyDescent="0.35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 x14ac:dyDescent="0.35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 x14ac:dyDescent="0.35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 x14ac:dyDescent="0.35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 x14ac:dyDescent="0.35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 x14ac:dyDescent="0.35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 x14ac:dyDescent="0.35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 x14ac:dyDescent="0.35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 x14ac:dyDescent="0.35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 x14ac:dyDescent="0.35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 x14ac:dyDescent="0.35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 x14ac:dyDescent="0.35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 x14ac:dyDescent="0.35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 x14ac:dyDescent="0.35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 x14ac:dyDescent="0.35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 x14ac:dyDescent="0.35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 x14ac:dyDescent="0.35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 x14ac:dyDescent="0.35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 x14ac:dyDescent="0.35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 x14ac:dyDescent="0.35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 x14ac:dyDescent="0.35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 x14ac:dyDescent="0.35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 x14ac:dyDescent="0.35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 x14ac:dyDescent="0.35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 x14ac:dyDescent="0.35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 x14ac:dyDescent="0.35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 x14ac:dyDescent="0.35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 x14ac:dyDescent="0.35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 x14ac:dyDescent="0.35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 x14ac:dyDescent="0.35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 x14ac:dyDescent="0.35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 x14ac:dyDescent="0.35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 x14ac:dyDescent="0.35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 x14ac:dyDescent="0.35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 x14ac:dyDescent="0.35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 x14ac:dyDescent="0.35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 x14ac:dyDescent="0.35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 x14ac:dyDescent="0.35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 x14ac:dyDescent="0.35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 x14ac:dyDescent="0.35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 x14ac:dyDescent="0.35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 x14ac:dyDescent="0.35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 x14ac:dyDescent="0.35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 x14ac:dyDescent="0.35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 x14ac:dyDescent="0.35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 x14ac:dyDescent="0.35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 x14ac:dyDescent="0.35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 x14ac:dyDescent="0.35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 x14ac:dyDescent="0.35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 x14ac:dyDescent="0.35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 x14ac:dyDescent="0.35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 x14ac:dyDescent="0.35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 x14ac:dyDescent="0.35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 x14ac:dyDescent="0.35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 x14ac:dyDescent="0.35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 x14ac:dyDescent="0.35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 x14ac:dyDescent="0.35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 x14ac:dyDescent="0.35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 x14ac:dyDescent="0.35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 x14ac:dyDescent="0.35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 x14ac:dyDescent="0.35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 x14ac:dyDescent="0.35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 x14ac:dyDescent="0.35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 x14ac:dyDescent="0.35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 x14ac:dyDescent="0.35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 x14ac:dyDescent="0.35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 x14ac:dyDescent="0.35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 x14ac:dyDescent="0.35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 x14ac:dyDescent="0.35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 x14ac:dyDescent="0.35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 x14ac:dyDescent="0.35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 x14ac:dyDescent="0.35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 x14ac:dyDescent="0.35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 x14ac:dyDescent="0.35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 x14ac:dyDescent="0.35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 x14ac:dyDescent="0.35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 x14ac:dyDescent="0.35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 x14ac:dyDescent="0.35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 x14ac:dyDescent="0.35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 x14ac:dyDescent="0.35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 x14ac:dyDescent="0.35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 x14ac:dyDescent="0.35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 x14ac:dyDescent="0.35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 x14ac:dyDescent="0.35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 x14ac:dyDescent="0.35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 x14ac:dyDescent="0.35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 x14ac:dyDescent="0.35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 x14ac:dyDescent="0.35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 x14ac:dyDescent="0.35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 x14ac:dyDescent="0.35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 x14ac:dyDescent="0.35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 x14ac:dyDescent="0.35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 x14ac:dyDescent="0.35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ColWidth="9.1796875" defaultRowHeight="14.5" x14ac:dyDescent="0.35"/>
  <cols>
    <col min="1" max="2" width="13.26953125" style="185" customWidth="1"/>
    <col min="3" max="3" width="13.26953125" style="185" hidden="1" customWidth="1"/>
    <col min="4" max="4" width="13.26953125" style="185" customWidth="1"/>
    <col min="5" max="5" width="16.54296875" style="185" customWidth="1"/>
    <col min="6" max="9" width="13.26953125" style="185" customWidth="1"/>
    <col min="10" max="10" width="17" style="185" customWidth="1"/>
    <col min="11" max="19" width="13.26953125" style="185" customWidth="1"/>
    <col min="20" max="20" width="18.54296875" style="185" customWidth="1"/>
    <col min="21" max="23" width="17.1796875" style="185" customWidth="1"/>
    <col min="24" max="16384" width="9.1796875" style="185"/>
  </cols>
  <sheetData>
    <row r="1" spans="1:23" x14ac:dyDescent="0.35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 x14ac:dyDescent="0.35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46110</v>
      </c>
      <c r="V2" s="141">
        <f ca="1">U2-1</f>
        <v>46109</v>
      </c>
      <c r="W2" s="141">
        <f ca="1">V2-1</f>
        <v>46108</v>
      </c>
    </row>
    <row r="3" spans="1:23" hidden="1" x14ac:dyDescent="0.35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 x14ac:dyDescent="0.35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 x14ac:dyDescent="0.35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 hidden="1" x14ac:dyDescent="0.35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 t="str">
        <f ca="1">_xlfn.XLOOKUP(G6&amp;$U$2,BS_CONTROLE[CHAVE],BS_CONTROLE[Quantidade_11],"-")</f>
        <v>-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 hidden="1" x14ac:dyDescent="0.35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 t="str">
        <f ca="1">_xlfn.XLOOKUP(G7&amp;$U$2,BS_CONTROLE[CHAVE],BS_CONTROLE[Quantidade_11],"-")</f>
        <v>-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 hidden="1" x14ac:dyDescent="0.35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 x14ac:dyDescent="0.35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 x14ac:dyDescent="0.35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 x14ac:dyDescent="0.35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 x14ac:dyDescent="0.35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 x14ac:dyDescent="0.35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 hidden="1" x14ac:dyDescent="0.35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 t="str">
        <f ca="1">_xlfn.XLOOKUP(G14&amp;$U$2,BS_CONTROLE[CHAVE],BS_CONTROLE[Quantidade_11],"-")</f>
        <v>-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 hidden="1" x14ac:dyDescent="0.35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 x14ac:dyDescent="0.35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 x14ac:dyDescent="0.35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 x14ac:dyDescent="0.35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 x14ac:dyDescent="0.35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 x14ac:dyDescent="0.35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 x14ac:dyDescent="0.35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 x14ac:dyDescent="0.35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 x14ac:dyDescent="0.35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 x14ac:dyDescent="0.35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 x14ac:dyDescent="0.35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 x14ac:dyDescent="0.35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 x14ac:dyDescent="0.35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 x14ac:dyDescent="0.35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 x14ac:dyDescent="0.35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 x14ac:dyDescent="0.35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 x14ac:dyDescent="0.35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 x14ac:dyDescent="0.35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 x14ac:dyDescent="0.35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 x14ac:dyDescent="0.35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 x14ac:dyDescent="0.35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 x14ac:dyDescent="0.35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 x14ac:dyDescent="0.35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 x14ac:dyDescent="0.35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 x14ac:dyDescent="0.35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 x14ac:dyDescent="0.35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 x14ac:dyDescent="0.35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 x14ac:dyDescent="0.35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 x14ac:dyDescent="0.35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 x14ac:dyDescent="0.35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 x14ac:dyDescent="0.35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 x14ac:dyDescent="0.35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 x14ac:dyDescent="0.35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 x14ac:dyDescent="0.35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 x14ac:dyDescent="0.35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 x14ac:dyDescent="0.35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 x14ac:dyDescent="0.35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 x14ac:dyDescent="0.35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 x14ac:dyDescent="0.35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 x14ac:dyDescent="0.35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 x14ac:dyDescent="0.35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 x14ac:dyDescent="0.35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 x14ac:dyDescent="0.35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 x14ac:dyDescent="0.35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 x14ac:dyDescent="0.35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 x14ac:dyDescent="0.35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 x14ac:dyDescent="0.35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 x14ac:dyDescent="0.35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 x14ac:dyDescent="0.35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 x14ac:dyDescent="0.35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 x14ac:dyDescent="0.35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 x14ac:dyDescent="0.35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 x14ac:dyDescent="0.35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 x14ac:dyDescent="0.35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 x14ac:dyDescent="0.35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 x14ac:dyDescent="0.35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 x14ac:dyDescent="0.35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 x14ac:dyDescent="0.35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 x14ac:dyDescent="0.35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 x14ac:dyDescent="0.35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 x14ac:dyDescent="0.35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 x14ac:dyDescent="0.35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 x14ac:dyDescent="0.35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 x14ac:dyDescent="0.35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 x14ac:dyDescent="0.35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 x14ac:dyDescent="0.35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 x14ac:dyDescent="0.35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 x14ac:dyDescent="0.35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 x14ac:dyDescent="0.35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 x14ac:dyDescent="0.35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 x14ac:dyDescent="0.35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 x14ac:dyDescent="0.35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 x14ac:dyDescent="0.35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 x14ac:dyDescent="0.35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 x14ac:dyDescent="0.35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 x14ac:dyDescent="0.35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 x14ac:dyDescent="0.35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 x14ac:dyDescent="0.35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 x14ac:dyDescent="0.35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 x14ac:dyDescent="0.35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 x14ac:dyDescent="0.35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 x14ac:dyDescent="0.35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 x14ac:dyDescent="0.35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 x14ac:dyDescent="0.35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 x14ac:dyDescent="0.35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 x14ac:dyDescent="0.35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 x14ac:dyDescent="0.35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 x14ac:dyDescent="0.35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 x14ac:dyDescent="0.35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 x14ac:dyDescent="0.35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 x14ac:dyDescent="0.35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 x14ac:dyDescent="0.35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 x14ac:dyDescent="0.35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 x14ac:dyDescent="0.35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 x14ac:dyDescent="0.35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 x14ac:dyDescent="0.35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 x14ac:dyDescent="0.35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 x14ac:dyDescent="0.35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 x14ac:dyDescent="0.35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 x14ac:dyDescent="0.35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 x14ac:dyDescent="0.35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 x14ac:dyDescent="0.35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 x14ac:dyDescent="0.35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 x14ac:dyDescent="0.35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 x14ac:dyDescent="0.35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 x14ac:dyDescent="0.35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 x14ac:dyDescent="0.35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 x14ac:dyDescent="0.35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 x14ac:dyDescent="0.35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 x14ac:dyDescent="0.35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 x14ac:dyDescent="0.35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 x14ac:dyDescent="0.35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 x14ac:dyDescent="0.35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 x14ac:dyDescent="0.35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 x14ac:dyDescent="0.35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 x14ac:dyDescent="0.35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 x14ac:dyDescent="0.35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 x14ac:dyDescent="0.35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 x14ac:dyDescent="0.35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 x14ac:dyDescent="0.35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 x14ac:dyDescent="0.35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 x14ac:dyDescent="0.35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 x14ac:dyDescent="0.35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 x14ac:dyDescent="0.35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 x14ac:dyDescent="0.35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 x14ac:dyDescent="0.35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 x14ac:dyDescent="0.35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 x14ac:dyDescent="0.35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 x14ac:dyDescent="0.35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 x14ac:dyDescent="0.35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 x14ac:dyDescent="0.35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 x14ac:dyDescent="0.35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 x14ac:dyDescent="0.35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 x14ac:dyDescent="0.35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 x14ac:dyDescent="0.35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 x14ac:dyDescent="0.35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 x14ac:dyDescent="0.35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 x14ac:dyDescent="0.35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 x14ac:dyDescent="0.35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 x14ac:dyDescent="0.35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 x14ac:dyDescent="0.35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 x14ac:dyDescent="0.35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 x14ac:dyDescent="0.35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 x14ac:dyDescent="0.35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 x14ac:dyDescent="0.35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 x14ac:dyDescent="0.35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 x14ac:dyDescent="0.35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 x14ac:dyDescent="0.35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 x14ac:dyDescent="0.35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 x14ac:dyDescent="0.35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 x14ac:dyDescent="0.35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 x14ac:dyDescent="0.35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 x14ac:dyDescent="0.35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 x14ac:dyDescent="0.35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 x14ac:dyDescent="0.35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 x14ac:dyDescent="0.35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 x14ac:dyDescent="0.35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 x14ac:dyDescent="0.35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 x14ac:dyDescent="0.35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 x14ac:dyDescent="0.35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 x14ac:dyDescent="0.35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 x14ac:dyDescent="0.35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 x14ac:dyDescent="0.35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 x14ac:dyDescent="0.35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 x14ac:dyDescent="0.35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 x14ac:dyDescent="0.35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 x14ac:dyDescent="0.35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 x14ac:dyDescent="0.35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 x14ac:dyDescent="0.35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 x14ac:dyDescent="0.35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 x14ac:dyDescent="0.35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 x14ac:dyDescent="0.35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 x14ac:dyDescent="0.35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 x14ac:dyDescent="0.35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 x14ac:dyDescent="0.35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 x14ac:dyDescent="0.35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 x14ac:dyDescent="0.35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 x14ac:dyDescent="0.35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 x14ac:dyDescent="0.35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 x14ac:dyDescent="0.35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 x14ac:dyDescent="0.35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 x14ac:dyDescent="0.35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 x14ac:dyDescent="0.35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 x14ac:dyDescent="0.35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 x14ac:dyDescent="0.35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x14ac:dyDescent="0.35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x14ac:dyDescent="0.35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x14ac:dyDescent="0.35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x14ac:dyDescent="0.35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x14ac:dyDescent="0.35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x14ac:dyDescent="0.35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x14ac:dyDescent="0.35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x14ac:dyDescent="0.35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x14ac:dyDescent="0.35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x14ac:dyDescent="0.35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x14ac:dyDescent="0.35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x14ac:dyDescent="0.35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x14ac:dyDescent="0.35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x14ac:dyDescent="0.35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 x14ac:dyDescent="0.35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 x14ac:dyDescent="0.35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 x14ac:dyDescent="0.35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 x14ac:dyDescent="0.35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 x14ac:dyDescent="0.35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 x14ac:dyDescent="0.35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 x14ac:dyDescent="0.35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 x14ac:dyDescent="0.35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 x14ac:dyDescent="0.35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 x14ac:dyDescent="0.35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 x14ac:dyDescent="0.35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 x14ac:dyDescent="0.35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 x14ac:dyDescent="0.35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 x14ac:dyDescent="0.35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 x14ac:dyDescent="0.35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 x14ac:dyDescent="0.35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 x14ac:dyDescent="0.35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 x14ac:dyDescent="0.35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 x14ac:dyDescent="0.35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 x14ac:dyDescent="0.35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 x14ac:dyDescent="0.35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 x14ac:dyDescent="0.35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 x14ac:dyDescent="0.35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 x14ac:dyDescent="0.35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 x14ac:dyDescent="0.35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 x14ac:dyDescent="0.35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 x14ac:dyDescent="0.35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 x14ac:dyDescent="0.35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 x14ac:dyDescent="0.35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 x14ac:dyDescent="0.35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 x14ac:dyDescent="0.35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 x14ac:dyDescent="0.35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 x14ac:dyDescent="0.35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 x14ac:dyDescent="0.35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 x14ac:dyDescent="0.35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 x14ac:dyDescent="0.35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 x14ac:dyDescent="0.35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 x14ac:dyDescent="0.35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 x14ac:dyDescent="0.35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 x14ac:dyDescent="0.35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 x14ac:dyDescent="0.35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 x14ac:dyDescent="0.35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 x14ac:dyDescent="0.35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 x14ac:dyDescent="0.35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 x14ac:dyDescent="0.35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 x14ac:dyDescent="0.35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 x14ac:dyDescent="0.35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 x14ac:dyDescent="0.35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 x14ac:dyDescent="0.35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 x14ac:dyDescent="0.35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 x14ac:dyDescent="0.35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 x14ac:dyDescent="0.35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 x14ac:dyDescent="0.35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 x14ac:dyDescent="0.35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 x14ac:dyDescent="0.35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 x14ac:dyDescent="0.35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 x14ac:dyDescent="0.35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 x14ac:dyDescent="0.35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 x14ac:dyDescent="0.35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 x14ac:dyDescent="0.35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 x14ac:dyDescent="0.35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 x14ac:dyDescent="0.35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 x14ac:dyDescent="0.35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 x14ac:dyDescent="0.35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 x14ac:dyDescent="0.35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 x14ac:dyDescent="0.35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 x14ac:dyDescent="0.35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 x14ac:dyDescent="0.35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 x14ac:dyDescent="0.35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 x14ac:dyDescent="0.35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 x14ac:dyDescent="0.35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 x14ac:dyDescent="0.35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 x14ac:dyDescent="0.35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 x14ac:dyDescent="0.35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 x14ac:dyDescent="0.35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 x14ac:dyDescent="0.35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 x14ac:dyDescent="0.35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 x14ac:dyDescent="0.35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 x14ac:dyDescent="0.35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 x14ac:dyDescent="0.35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 x14ac:dyDescent="0.35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 x14ac:dyDescent="0.35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 x14ac:dyDescent="0.35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 x14ac:dyDescent="0.35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 x14ac:dyDescent="0.35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 x14ac:dyDescent="0.35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 x14ac:dyDescent="0.35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 x14ac:dyDescent="0.35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 x14ac:dyDescent="0.35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 x14ac:dyDescent="0.35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 x14ac:dyDescent="0.35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 x14ac:dyDescent="0.35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 x14ac:dyDescent="0.35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 x14ac:dyDescent="0.35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 x14ac:dyDescent="0.35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 x14ac:dyDescent="0.35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 x14ac:dyDescent="0.35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 x14ac:dyDescent="0.35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 x14ac:dyDescent="0.35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 x14ac:dyDescent="0.35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 x14ac:dyDescent="0.35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 x14ac:dyDescent="0.35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 x14ac:dyDescent="0.35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 x14ac:dyDescent="0.35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 x14ac:dyDescent="0.35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 x14ac:dyDescent="0.35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 x14ac:dyDescent="0.35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 x14ac:dyDescent="0.35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 x14ac:dyDescent="0.35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 x14ac:dyDescent="0.35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 x14ac:dyDescent="0.35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 x14ac:dyDescent="0.35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 x14ac:dyDescent="0.35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 x14ac:dyDescent="0.35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 x14ac:dyDescent="0.35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 x14ac:dyDescent="0.35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 x14ac:dyDescent="0.35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 x14ac:dyDescent="0.35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 x14ac:dyDescent="0.35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 x14ac:dyDescent="0.35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 x14ac:dyDescent="0.35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 x14ac:dyDescent="0.35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 x14ac:dyDescent="0.35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 x14ac:dyDescent="0.35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 x14ac:dyDescent="0.35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 x14ac:dyDescent="0.35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 x14ac:dyDescent="0.35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 x14ac:dyDescent="0.35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 x14ac:dyDescent="0.35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 x14ac:dyDescent="0.35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 x14ac:dyDescent="0.35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 x14ac:dyDescent="0.35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 x14ac:dyDescent="0.35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 x14ac:dyDescent="0.35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 x14ac:dyDescent="0.35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 x14ac:dyDescent="0.35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 x14ac:dyDescent="0.35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 x14ac:dyDescent="0.35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 x14ac:dyDescent="0.35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 x14ac:dyDescent="0.35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 x14ac:dyDescent="0.35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 x14ac:dyDescent="0.35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 x14ac:dyDescent="0.35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 x14ac:dyDescent="0.35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 x14ac:dyDescent="0.35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 x14ac:dyDescent="0.35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 x14ac:dyDescent="0.35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 x14ac:dyDescent="0.35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 x14ac:dyDescent="0.35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 x14ac:dyDescent="0.35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 x14ac:dyDescent="0.35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 x14ac:dyDescent="0.35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 x14ac:dyDescent="0.35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 x14ac:dyDescent="0.35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 x14ac:dyDescent="0.35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 x14ac:dyDescent="0.35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 x14ac:dyDescent="0.35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 x14ac:dyDescent="0.35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 x14ac:dyDescent="0.35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 x14ac:dyDescent="0.35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 x14ac:dyDescent="0.35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 x14ac:dyDescent="0.35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 x14ac:dyDescent="0.35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 x14ac:dyDescent="0.35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 x14ac:dyDescent="0.35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 x14ac:dyDescent="0.35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 x14ac:dyDescent="0.35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 x14ac:dyDescent="0.35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 x14ac:dyDescent="0.35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 x14ac:dyDescent="0.35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 x14ac:dyDescent="0.35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 x14ac:dyDescent="0.35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 x14ac:dyDescent="0.35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 x14ac:dyDescent="0.35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 x14ac:dyDescent="0.35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 x14ac:dyDescent="0.35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 x14ac:dyDescent="0.35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 x14ac:dyDescent="0.35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 x14ac:dyDescent="0.35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 x14ac:dyDescent="0.35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 x14ac:dyDescent="0.35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 x14ac:dyDescent="0.35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 x14ac:dyDescent="0.35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 x14ac:dyDescent="0.35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 x14ac:dyDescent="0.35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 x14ac:dyDescent="0.35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 x14ac:dyDescent="0.35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 x14ac:dyDescent="0.35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 x14ac:dyDescent="0.35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 x14ac:dyDescent="0.35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 x14ac:dyDescent="0.35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 x14ac:dyDescent="0.35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 x14ac:dyDescent="0.35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 x14ac:dyDescent="0.35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 x14ac:dyDescent="0.35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 x14ac:dyDescent="0.35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 x14ac:dyDescent="0.35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 x14ac:dyDescent="0.35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 x14ac:dyDescent="0.35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 x14ac:dyDescent="0.35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 x14ac:dyDescent="0.35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 x14ac:dyDescent="0.35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 x14ac:dyDescent="0.35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 x14ac:dyDescent="0.35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 x14ac:dyDescent="0.35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 x14ac:dyDescent="0.35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 x14ac:dyDescent="0.35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 x14ac:dyDescent="0.35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 x14ac:dyDescent="0.35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 x14ac:dyDescent="0.35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 x14ac:dyDescent="0.35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 x14ac:dyDescent="0.35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 x14ac:dyDescent="0.35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 x14ac:dyDescent="0.35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 x14ac:dyDescent="0.35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 x14ac:dyDescent="0.35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 x14ac:dyDescent="0.35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 x14ac:dyDescent="0.35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 x14ac:dyDescent="0.35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 x14ac:dyDescent="0.35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 x14ac:dyDescent="0.35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 x14ac:dyDescent="0.35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 x14ac:dyDescent="0.35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 x14ac:dyDescent="0.35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 x14ac:dyDescent="0.35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 x14ac:dyDescent="0.35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 x14ac:dyDescent="0.35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 x14ac:dyDescent="0.35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 x14ac:dyDescent="0.35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 x14ac:dyDescent="0.35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 x14ac:dyDescent="0.35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 x14ac:dyDescent="0.35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 x14ac:dyDescent="0.35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 x14ac:dyDescent="0.35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 x14ac:dyDescent="0.35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 x14ac:dyDescent="0.35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 x14ac:dyDescent="0.35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 x14ac:dyDescent="0.35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 x14ac:dyDescent="0.35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 x14ac:dyDescent="0.35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 x14ac:dyDescent="0.35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 x14ac:dyDescent="0.35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 x14ac:dyDescent="0.35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 x14ac:dyDescent="0.35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 x14ac:dyDescent="0.35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 x14ac:dyDescent="0.35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 x14ac:dyDescent="0.35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 x14ac:dyDescent="0.35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 x14ac:dyDescent="0.35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 x14ac:dyDescent="0.35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 x14ac:dyDescent="0.35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 x14ac:dyDescent="0.35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 x14ac:dyDescent="0.35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 x14ac:dyDescent="0.35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 x14ac:dyDescent="0.35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 x14ac:dyDescent="0.35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 x14ac:dyDescent="0.35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 x14ac:dyDescent="0.35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 x14ac:dyDescent="0.35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 x14ac:dyDescent="0.35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 x14ac:dyDescent="0.35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 x14ac:dyDescent="0.35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 x14ac:dyDescent="0.35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 x14ac:dyDescent="0.35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 x14ac:dyDescent="0.35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 x14ac:dyDescent="0.35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 x14ac:dyDescent="0.35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 x14ac:dyDescent="0.35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 x14ac:dyDescent="0.35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 x14ac:dyDescent="0.35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 x14ac:dyDescent="0.35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 x14ac:dyDescent="0.35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 x14ac:dyDescent="0.35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 x14ac:dyDescent="0.35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 x14ac:dyDescent="0.35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 x14ac:dyDescent="0.35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 x14ac:dyDescent="0.35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 x14ac:dyDescent="0.35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 x14ac:dyDescent="0.35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 x14ac:dyDescent="0.35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 x14ac:dyDescent="0.35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 x14ac:dyDescent="0.35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 x14ac:dyDescent="0.35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 x14ac:dyDescent="0.35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 x14ac:dyDescent="0.35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 x14ac:dyDescent="0.35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 x14ac:dyDescent="0.35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 x14ac:dyDescent="0.35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 x14ac:dyDescent="0.35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 x14ac:dyDescent="0.35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 x14ac:dyDescent="0.35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 x14ac:dyDescent="0.35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 x14ac:dyDescent="0.35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 x14ac:dyDescent="0.35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 x14ac:dyDescent="0.35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 x14ac:dyDescent="0.35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 x14ac:dyDescent="0.35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 x14ac:dyDescent="0.35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 x14ac:dyDescent="0.35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 x14ac:dyDescent="0.35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 x14ac:dyDescent="0.35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 x14ac:dyDescent="0.35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 x14ac:dyDescent="0.35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 x14ac:dyDescent="0.35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 x14ac:dyDescent="0.35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 x14ac:dyDescent="0.35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 x14ac:dyDescent="0.35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 x14ac:dyDescent="0.35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 x14ac:dyDescent="0.35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 x14ac:dyDescent="0.35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 x14ac:dyDescent="0.35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 x14ac:dyDescent="0.35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 x14ac:dyDescent="0.35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 x14ac:dyDescent="0.35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 x14ac:dyDescent="0.35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 x14ac:dyDescent="0.35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 x14ac:dyDescent="0.35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 x14ac:dyDescent="0.35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 x14ac:dyDescent="0.35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 x14ac:dyDescent="0.35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 x14ac:dyDescent="0.35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 x14ac:dyDescent="0.35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 x14ac:dyDescent="0.35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 x14ac:dyDescent="0.35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 x14ac:dyDescent="0.35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 x14ac:dyDescent="0.35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 x14ac:dyDescent="0.35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 x14ac:dyDescent="0.35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 x14ac:dyDescent="0.35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 x14ac:dyDescent="0.35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 x14ac:dyDescent="0.35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 x14ac:dyDescent="0.35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 x14ac:dyDescent="0.35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 x14ac:dyDescent="0.35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 x14ac:dyDescent="0.35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 x14ac:dyDescent="0.35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 x14ac:dyDescent="0.35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 x14ac:dyDescent="0.35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 x14ac:dyDescent="0.35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 x14ac:dyDescent="0.35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 x14ac:dyDescent="0.35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 x14ac:dyDescent="0.35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 x14ac:dyDescent="0.35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 x14ac:dyDescent="0.35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 x14ac:dyDescent="0.35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 x14ac:dyDescent="0.35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 x14ac:dyDescent="0.35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 x14ac:dyDescent="0.35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 x14ac:dyDescent="0.35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 x14ac:dyDescent="0.35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 x14ac:dyDescent="0.35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 x14ac:dyDescent="0.35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 x14ac:dyDescent="0.35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 x14ac:dyDescent="0.35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 x14ac:dyDescent="0.35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 x14ac:dyDescent="0.35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 x14ac:dyDescent="0.35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 x14ac:dyDescent="0.35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 x14ac:dyDescent="0.35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 x14ac:dyDescent="0.35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 x14ac:dyDescent="0.35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 x14ac:dyDescent="0.35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 x14ac:dyDescent="0.35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 x14ac:dyDescent="0.35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 x14ac:dyDescent="0.35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 x14ac:dyDescent="0.35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 x14ac:dyDescent="0.35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 x14ac:dyDescent="0.35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 x14ac:dyDescent="0.35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 x14ac:dyDescent="0.35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 x14ac:dyDescent="0.35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 x14ac:dyDescent="0.35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 x14ac:dyDescent="0.35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 x14ac:dyDescent="0.35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 x14ac:dyDescent="0.35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 x14ac:dyDescent="0.35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 x14ac:dyDescent="0.35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 x14ac:dyDescent="0.35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 x14ac:dyDescent="0.35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 x14ac:dyDescent="0.35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 x14ac:dyDescent="0.35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 x14ac:dyDescent="0.35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 x14ac:dyDescent="0.35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 x14ac:dyDescent="0.35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 x14ac:dyDescent="0.35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 x14ac:dyDescent="0.35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 x14ac:dyDescent="0.35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 x14ac:dyDescent="0.35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 x14ac:dyDescent="0.35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 x14ac:dyDescent="0.35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 x14ac:dyDescent="0.35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 x14ac:dyDescent="0.35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 x14ac:dyDescent="0.35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 x14ac:dyDescent="0.35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 x14ac:dyDescent="0.35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 x14ac:dyDescent="0.35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 x14ac:dyDescent="0.35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 x14ac:dyDescent="0.35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 x14ac:dyDescent="0.35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 x14ac:dyDescent="0.35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 x14ac:dyDescent="0.35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 x14ac:dyDescent="0.35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 x14ac:dyDescent="0.35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 x14ac:dyDescent="0.35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 x14ac:dyDescent="0.35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 x14ac:dyDescent="0.35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 x14ac:dyDescent="0.35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 x14ac:dyDescent="0.35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 x14ac:dyDescent="0.35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 x14ac:dyDescent="0.35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 x14ac:dyDescent="0.35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 x14ac:dyDescent="0.35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 x14ac:dyDescent="0.35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 x14ac:dyDescent="0.35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 x14ac:dyDescent="0.35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 x14ac:dyDescent="0.35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 x14ac:dyDescent="0.35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 x14ac:dyDescent="0.35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 x14ac:dyDescent="0.35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 x14ac:dyDescent="0.35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 x14ac:dyDescent="0.35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 x14ac:dyDescent="0.35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 x14ac:dyDescent="0.35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 x14ac:dyDescent="0.35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 x14ac:dyDescent="0.35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 x14ac:dyDescent="0.35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 x14ac:dyDescent="0.35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 x14ac:dyDescent="0.35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 x14ac:dyDescent="0.35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 x14ac:dyDescent="0.35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 x14ac:dyDescent="0.35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 x14ac:dyDescent="0.35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 x14ac:dyDescent="0.35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 x14ac:dyDescent="0.35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 x14ac:dyDescent="0.35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 x14ac:dyDescent="0.35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 x14ac:dyDescent="0.35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 x14ac:dyDescent="0.35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 x14ac:dyDescent="0.35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 x14ac:dyDescent="0.35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 x14ac:dyDescent="0.35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 x14ac:dyDescent="0.35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 x14ac:dyDescent="0.35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 x14ac:dyDescent="0.35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 x14ac:dyDescent="0.35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 x14ac:dyDescent="0.35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 x14ac:dyDescent="0.35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 x14ac:dyDescent="0.35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 x14ac:dyDescent="0.35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 x14ac:dyDescent="0.35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 x14ac:dyDescent="0.35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 x14ac:dyDescent="0.35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 x14ac:dyDescent="0.35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 x14ac:dyDescent="0.35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 x14ac:dyDescent="0.35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 x14ac:dyDescent="0.35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 x14ac:dyDescent="0.35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 x14ac:dyDescent="0.35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 x14ac:dyDescent="0.35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 x14ac:dyDescent="0.35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 x14ac:dyDescent="0.35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 x14ac:dyDescent="0.35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 x14ac:dyDescent="0.35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 x14ac:dyDescent="0.35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 x14ac:dyDescent="0.35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 x14ac:dyDescent="0.35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 x14ac:dyDescent="0.35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 x14ac:dyDescent="0.35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 x14ac:dyDescent="0.35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 x14ac:dyDescent="0.35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 x14ac:dyDescent="0.35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 x14ac:dyDescent="0.35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 x14ac:dyDescent="0.35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 x14ac:dyDescent="0.35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 x14ac:dyDescent="0.35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 x14ac:dyDescent="0.35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 x14ac:dyDescent="0.35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 x14ac:dyDescent="0.35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 x14ac:dyDescent="0.35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 x14ac:dyDescent="0.35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 x14ac:dyDescent="0.35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 x14ac:dyDescent="0.35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 x14ac:dyDescent="0.35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 x14ac:dyDescent="0.35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 x14ac:dyDescent="0.35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 x14ac:dyDescent="0.35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 x14ac:dyDescent="0.35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 x14ac:dyDescent="0.35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 x14ac:dyDescent="0.35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 x14ac:dyDescent="0.35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 x14ac:dyDescent="0.35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 x14ac:dyDescent="0.35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 x14ac:dyDescent="0.35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 x14ac:dyDescent="0.35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 x14ac:dyDescent="0.35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 x14ac:dyDescent="0.35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 x14ac:dyDescent="0.35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 x14ac:dyDescent="0.35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 x14ac:dyDescent="0.35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 x14ac:dyDescent="0.35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 x14ac:dyDescent="0.35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 x14ac:dyDescent="0.35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 x14ac:dyDescent="0.35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 x14ac:dyDescent="0.35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 x14ac:dyDescent="0.35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 x14ac:dyDescent="0.35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 x14ac:dyDescent="0.35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 x14ac:dyDescent="0.35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 x14ac:dyDescent="0.35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 x14ac:dyDescent="0.35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 x14ac:dyDescent="0.35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 x14ac:dyDescent="0.35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 x14ac:dyDescent="0.35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 x14ac:dyDescent="0.35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 x14ac:dyDescent="0.35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 x14ac:dyDescent="0.35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 x14ac:dyDescent="0.35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 x14ac:dyDescent="0.35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 x14ac:dyDescent="0.35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 x14ac:dyDescent="0.35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 x14ac:dyDescent="0.35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 x14ac:dyDescent="0.35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 x14ac:dyDescent="0.35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 x14ac:dyDescent="0.35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 x14ac:dyDescent="0.35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 x14ac:dyDescent="0.35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 x14ac:dyDescent="0.35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 x14ac:dyDescent="0.35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 x14ac:dyDescent="0.35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 x14ac:dyDescent="0.35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 x14ac:dyDescent="0.35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 x14ac:dyDescent="0.35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 x14ac:dyDescent="0.35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 x14ac:dyDescent="0.35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 x14ac:dyDescent="0.35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 x14ac:dyDescent="0.35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 x14ac:dyDescent="0.35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 x14ac:dyDescent="0.35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 x14ac:dyDescent="0.35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 x14ac:dyDescent="0.35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 x14ac:dyDescent="0.35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 x14ac:dyDescent="0.35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 x14ac:dyDescent="0.35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 x14ac:dyDescent="0.35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 x14ac:dyDescent="0.35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 x14ac:dyDescent="0.35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 x14ac:dyDescent="0.35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 x14ac:dyDescent="0.35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 x14ac:dyDescent="0.35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 x14ac:dyDescent="0.35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 x14ac:dyDescent="0.35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 x14ac:dyDescent="0.35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 x14ac:dyDescent="0.35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 x14ac:dyDescent="0.35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 x14ac:dyDescent="0.35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 x14ac:dyDescent="0.35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 x14ac:dyDescent="0.35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 x14ac:dyDescent="0.35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 x14ac:dyDescent="0.35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 x14ac:dyDescent="0.35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 x14ac:dyDescent="0.35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 x14ac:dyDescent="0.35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 x14ac:dyDescent="0.35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 x14ac:dyDescent="0.35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 x14ac:dyDescent="0.35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 x14ac:dyDescent="0.35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 x14ac:dyDescent="0.35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 x14ac:dyDescent="0.35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 x14ac:dyDescent="0.35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 x14ac:dyDescent="0.35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 x14ac:dyDescent="0.35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 x14ac:dyDescent="0.35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 x14ac:dyDescent="0.35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 x14ac:dyDescent="0.35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 x14ac:dyDescent="0.35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 x14ac:dyDescent="0.35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 x14ac:dyDescent="0.35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 x14ac:dyDescent="0.35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 x14ac:dyDescent="0.35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 x14ac:dyDescent="0.35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 x14ac:dyDescent="0.35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 x14ac:dyDescent="0.35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 x14ac:dyDescent="0.35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 x14ac:dyDescent="0.35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 x14ac:dyDescent="0.35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 x14ac:dyDescent="0.35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 x14ac:dyDescent="0.35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 x14ac:dyDescent="0.35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 x14ac:dyDescent="0.35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 x14ac:dyDescent="0.35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 x14ac:dyDescent="0.35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 x14ac:dyDescent="0.35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 x14ac:dyDescent="0.35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 x14ac:dyDescent="0.35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 x14ac:dyDescent="0.35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 x14ac:dyDescent="0.35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 x14ac:dyDescent="0.35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 x14ac:dyDescent="0.35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 x14ac:dyDescent="0.35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 x14ac:dyDescent="0.35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 x14ac:dyDescent="0.35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 x14ac:dyDescent="0.35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 x14ac:dyDescent="0.35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 x14ac:dyDescent="0.35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 x14ac:dyDescent="0.35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 x14ac:dyDescent="0.35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 x14ac:dyDescent="0.35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 x14ac:dyDescent="0.35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 x14ac:dyDescent="0.35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 x14ac:dyDescent="0.35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 x14ac:dyDescent="0.35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 x14ac:dyDescent="0.35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 x14ac:dyDescent="0.35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 x14ac:dyDescent="0.35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 x14ac:dyDescent="0.35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 x14ac:dyDescent="0.35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 x14ac:dyDescent="0.35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 x14ac:dyDescent="0.35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 x14ac:dyDescent="0.35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 x14ac:dyDescent="0.35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 x14ac:dyDescent="0.35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 x14ac:dyDescent="0.35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 x14ac:dyDescent="0.35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 x14ac:dyDescent="0.35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 x14ac:dyDescent="0.35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 x14ac:dyDescent="0.35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 x14ac:dyDescent="0.35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 x14ac:dyDescent="0.35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 x14ac:dyDescent="0.35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 x14ac:dyDescent="0.35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 x14ac:dyDescent="0.35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 x14ac:dyDescent="0.35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 x14ac:dyDescent="0.35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 x14ac:dyDescent="0.35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 x14ac:dyDescent="0.35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 x14ac:dyDescent="0.35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 x14ac:dyDescent="0.35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 x14ac:dyDescent="0.35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 x14ac:dyDescent="0.35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 x14ac:dyDescent="0.35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 x14ac:dyDescent="0.35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 x14ac:dyDescent="0.35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 x14ac:dyDescent="0.35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 x14ac:dyDescent="0.35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 x14ac:dyDescent="0.35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 x14ac:dyDescent="0.35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 x14ac:dyDescent="0.35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 x14ac:dyDescent="0.35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 x14ac:dyDescent="0.35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 x14ac:dyDescent="0.35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 x14ac:dyDescent="0.35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 x14ac:dyDescent="0.35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 x14ac:dyDescent="0.35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 x14ac:dyDescent="0.35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 x14ac:dyDescent="0.35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 x14ac:dyDescent="0.35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 x14ac:dyDescent="0.35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 x14ac:dyDescent="0.35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 x14ac:dyDescent="0.35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 x14ac:dyDescent="0.35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 x14ac:dyDescent="0.35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 x14ac:dyDescent="0.35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 x14ac:dyDescent="0.35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 x14ac:dyDescent="0.35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 x14ac:dyDescent="0.35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 x14ac:dyDescent="0.35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 x14ac:dyDescent="0.35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 x14ac:dyDescent="0.35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 x14ac:dyDescent="0.35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 x14ac:dyDescent="0.35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 x14ac:dyDescent="0.35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 x14ac:dyDescent="0.35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 x14ac:dyDescent="0.35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 x14ac:dyDescent="0.35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 x14ac:dyDescent="0.35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 x14ac:dyDescent="0.35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 x14ac:dyDescent="0.35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 x14ac:dyDescent="0.35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 x14ac:dyDescent="0.35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 x14ac:dyDescent="0.35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 x14ac:dyDescent="0.35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 x14ac:dyDescent="0.35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 x14ac:dyDescent="0.35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 x14ac:dyDescent="0.35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 x14ac:dyDescent="0.35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 x14ac:dyDescent="0.35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 x14ac:dyDescent="0.35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 x14ac:dyDescent="0.35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 x14ac:dyDescent="0.35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 x14ac:dyDescent="0.35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 x14ac:dyDescent="0.35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 x14ac:dyDescent="0.35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 x14ac:dyDescent="0.35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 x14ac:dyDescent="0.35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 x14ac:dyDescent="0.35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 x14ac:dyDescent="0.35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 x14ac:dyDescent="0.35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 x14ac:dyDescent="0.35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 x14ac:dyDescent="0.35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 x14ac:dyDescent="0.35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 x14ac:dyDescent="0.35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 x14ac:dyDescent="0.35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 x14ac:dyDescent="0.35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 x14ac:dyDescent="0.35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 x14ac:dyDescent="0.35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 x14ac:dyDescent="0.35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 x14ac:dyDescent="0.35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 x14ac:dyDescent="0.35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 x14ac:dyDescent="0.35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 x14ac:dyDescent="0.35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 x14ac:dyDescent="0.35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 x14ac:dyDescent="0.35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 x14ac:dyDescent="0.35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 x14ac:dyDescent="0.35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 x14ac:dyDescent="0.35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 x14ac:dyDescent="0.35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 x14ac:dyDescent="0.35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 x14ac:dyDescent="0.35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 x14ac:dyDescent="0.35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 x14ac:dyDescent="0.35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 x14ac:dyDescent="0.35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 x14ac:dyDescent="0.35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 x14ac:dyDescent="0.35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 x14ac:dyDescent="0.35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 x14ac:dyDescent="0.35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 x14ac:dyDescent="0.35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 x14ac:dyDescent="0.35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 x14ac:dyDescent="0.35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 x14ac:dyDescent="0.35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 x14ac:dyDescent="0.35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 x14ac:dyDescent="0.35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 x14ac:dyDescent="0.35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 x14ac:dyDescent="0.35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 x14ac:dyDescent="0.35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 x14ac:dyDescent="0.35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 x14ac:dyDescent="0.35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 x14ac:dyDescent="0.35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 x14ac:dyDescent="0.35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 x14ac:dyDescent="0.35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 x14ac:dyDescent="0.35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 x14ac:dyDescent="0.35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 x14ac:dyDescent="0.35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 x14ac:dyDescent="0.35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 x14ac:dyDescent="0.35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 x14ac:dyDescent="0.35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 x14ac:dyDescent="0.35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 x14ac:dyDescent="0.35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 x14ac:dyDescent="0.35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 x14ac:dyDescent="0.35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 x14ac:dyDescent="0.35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 x14ac:dyDescent="0.35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 x14ac:dyDescent="0.35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 x14ac:dyDescent="0.35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 x14ac:dyDescent="0.35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 x14ac:dyDescent="0.35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 x14ac:dyDescent="0.35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 x14ac:dyDescent="0.35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 x14ac:dyDescent="0.35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 x14ac:dyDescent="0.35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 x14ac:dyDescent="0.35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 x14ac:dyDescent="0.35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 x14ac:dyDescent="0.35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 x14ac:dyDescent="0.35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 x14ac:dyDescent="0.35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 x14ac:dyDescent="0.35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 x14ac:dyDescent="0.35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 x14ac:dyDescent="0.35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 x14ac:dyDescent="0.35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 x14ac:dyDescent="0.35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 x14ac:dyDescent="0.35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 x14ac:dyDescent="0.35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 x14ac:dyDescent="0.35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 x14ac:dyDescent="0.35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 x14ac:dyDescent="0.35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 x14ac:dyDescent="0.35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 x14ac:dyDescent="0.35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 x14ac:dyDescent="0.35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 x14ac:dyDescent="0.35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 x14ac:dyDescent="0.35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 x14ac:dyDescent="0.35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 x14ac:dyDescent="0.35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 x14ac:dyDescent="0.35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 x14ac:dyDescent="0.35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 x14ac:dyDescent="0.35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 x14ac:dyDescent="0.35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 x14ac:dyDescent="0.35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 x14ac:dyDescent="0.35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 x14ac:dyDescent="0.35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 x14ac:dyDescent="0.35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 x14ac:dyDescent="0.35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 x14ac:dyDescent="0.35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 x14ac:dyDescent="0.35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 x14ac:dyDescent="0.35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 x14ac:dyDescent="0.35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 x14ac:dyDescent="0.35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 x14ac:dyDescent="0.35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 x14ac:dyDescent="0.35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 x14ac:dyDescent="0.35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 x14ac:dyDescent="0.35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 x14ac:dyDescent="0.35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 x14ac:dyDescent="0.35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 x14ac:dyDescent="0.35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 x14ac:dyDescent="0.35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 x14ac:dyDescent="0.35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 x14ac:dyDescent="0.35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 x14ac:dyDescent="0.35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 x14ac:dyDescent="0.35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 x14ac:dyDescent="0.35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 x14ac:dyDescent="0.35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 x14ac:dyDescent="0.35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 x14ac:dyDescent="0.35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 x14ac:dyDescent="0.35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 x14ac:dyDescent="0.35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 x14ac:dyDescent="0.35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 x14ac:dyDescent="0.35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 x14ac:dyDescent="0.35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 x14ac:dyDescent="0.35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 x14ac:dyDescent="0.35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 x14ac:dyDescent="0.35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 x14ac:dyDescent="0.35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 x14ac:dyDescent="0.35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 x14ac:dyDescent="0.35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 x14ac:dyDescent="0.35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 x14ac:dyDescent="0.35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 x14ac:dyDescent="0.35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 x14ac:dyDescent="0.35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 x14ac:dyDescent="0.35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 x14ac:dyDescent="0.35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 x14ac:dyDescent="0.35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 x14ac:dyDescent="0.35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 x14ac:dyDescent="0.35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 x14ac:dyDescent="0.35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 x14ac:dyDescent="0.35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1 A2:C1046">
    <cfRule type="cellIs" dxfId="5" priority="4" operator="equal">
      <formula>"OPORTUNIDADE"</formula>
    </cfRule>
  </conditionalFormatting>
  <conditionalFormatting sqref="A3:C1046">
    <cfRule type="cellIs" dxfId="4" priority="5" operator="equal">
      <formula>"NÃO"</formula>
    </cfRule>
    <cfRule type="cellIs" dxfId="3" priority="6" operator="equal">
      <formula>"Contrato"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tabSelected="1" workbookViewId="0">
      <pane ySplit="5" topLeftCell="A6" activePane="bottomLeft" state="frozen"/>
      <selection activeCell="D10" sqref="D10"/>
      <selection pane="bottomLeft" activeCell="O6" sqref="O6"/>
    </sheetView>
  </sheetViews>
  <sheetFormatPr defaultColWidth="5.7265625" defaultRowHeight="14.5" x14ac:dyDescent="0.35"/>
  <cols>
    <col min="1" max="1" width="12.453125" style="71" bestFit="1" customWidth="1"/>
    <col min="2" max="2" width="15.1796875" style="71" bestFit="1" customWidth="1"/>
    <col min="3" max="3" width="13.453125" style="71" bestFit="1" customWidth="1"/>
    <col min="4" max="4" width="16.26953125" bestFit="1" customWidth="1"/>
    <col min="5" max="5" width="21.453125" style="71" customWidth="1"/>
    <col min="6" max="6" width="10.26953125" style="71" customWidth="1"/>
    <col min="7" max="7" width="13.54296875" style="71" bestFit="1" customWidth="1"/>
    <col min="8" max="8" width="10.1796875" style="117" customWidth="1"/>
    <col min="9" max="9" width="10.81640625" style="72" customWidth="1"/>
    <col min="10" max="10" width="10.7265625" style="72" customWidth="1"/>
    <col min="11" max="11" width="10.1796875" style="73" customWidth="1"/>
    <col min="12" max="12" width="11.7265625" style="73" customWidth="1"/>
    <col min="13" max="13" width="9.81640625" style="74" customWidth="1"/>
    <col min="14" max="14" width="12.1796875" customWidth="1"/>
    <col min="15" max="15" width="10.7265625" style="159" bestFit="1" customWidth="1"/>
    <col min="16" max="16" width="92.453125" style="135" customWidth="1"/>
    <col min="17" max="17" width="92.81640625" customWidth="1"/>
  </cols>
  <sheetData>
    <row r="1" spans="1:16" x14ac:dyDescent="0.35">
      <c r="A1" s="69" t="s">
        <v>1329</v>
      </c>
      <c r="B1" s="70"/>
    </row>
    <row r="2" spans="1:16" x14ac:dyDescent="0.35">
      <c r="A2" s="113">
        <v>2</v>
      </c>
      <c r="B2" s="75"/>
    </row>
    <row r="5" spans="1:16" s="77" customFormat="1" ht="11.25" customHeight="1" x14ac:dyDescent="0.35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 x14ac:dyDescent="0.35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 x14ac:dyDescent="0.35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 x14ac:dyDescent="0.35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 x14ac:dyDescent="0.35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 x14ac:dyDescent="0.35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 x14ac:dyDescent="0.35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 x14ac:dyDescent="0.35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 x14ac:dyDescent="0.35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 x14ac:dyDescent="0.35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 x14ac:dyDescent="0.35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 x14ac:dyDescent="0.35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 x14ac:dyDescent="0.35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 x14ac:dyDescent="0.35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 x14ac:dyDescent="0.35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 x14ac:dyDescent="0.35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 x14ac:dyDescent="0.35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 x14ac:dyDescent="0.35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 x14ac:dyDescent="0.35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 x14ac:dyDescent="0.35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 x14ac:dyDescent="0.35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 x14ac:dyDescent="0.35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 x14ac:dyDescent="0.35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 x14ac:dyDescent="0.35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 x14ac:dyDescent="0.35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 x14ac:dyDescent="0.35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 x14ac:dyDescent="0.35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 x14ac:dyDescent="0.35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 x14ac:dyDescent="0.35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 x14ac:dyDescent="0.35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 x14ac:dyDescent="0.35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 x14ac:dyDescent="0.35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 x14ac:dyDescent="0.35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 x14ac:dyDescent="0.35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 x14ac:dyDescent="0.35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 x14ac:dyDescent="0.35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 x14ac:dyDescent="0.35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 x14ac:dyDescent="0.35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 x14ac:dyDescent="0.35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 x14ac:dyDescent="0.35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 x14ac:dyDescent="0.35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 x14ac:dyDescent="0.35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 x14ac:dyDescent="0.35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 x14ac:dyDescent="0.35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 x14ac:dyDescent="0.35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 x14ac:dyDescent="0.35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 x14ac:dyDescent="0.35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 x14ac:dyDescent="0.35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 x14ac:dyDescent="0.35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 x14ac:dyDescent="0.35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 x14ac:dyDescent="0.35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 x14ac:dyDescent="0.35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 x14ac:dyDescent="0.35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 x14ac:dyDescent="0.35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 x14ac:dyDescent="0.35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 x14ac:dyDescent="0.35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 x14ac:dyDescent="0.35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 x14ac:dyDescent="0.35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 x14ac:dyDescent="0.35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 x14ac:dyDescent="0.35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 ht="26" x14ac:dyDescent="0.35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 x14ac:dyDescent="0.35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 x14ac:dyDescent="0.35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 x14ac:dyDescent="0.35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 x14ac:dyDescent="0.35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 x14ac:dyDescent="0.35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 x14ac:dyDescent="0.35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 x14ac:dyDescent="0.35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 x14ac:dyDescent="0.35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 x14ac:dyDescent="0.35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 x14ac:dyDescent="0.35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 x14ac:dyDescent="0.35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 x14ac:dyDescent="0.35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 x14ac:dyDescent="0.35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 x14ac:dyDescent="0.35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 x14ac:dyDescent="0.35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 x14ac:dyDescent="0.35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 x14ac:dyDescent="0.35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 x14ac:dyDescent="0.35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 x14ac:dyDescent="0.35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 x14ac:dyDescent="0.35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 x14ac:dyDescent="0.35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 x14ac:dyDescent="0.35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 x14ac:dyDescent="0.35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 x14ac:dyDescent="0.35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 x14ac:dyDescent="0.35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 x14ac:dyDescent="0.35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 x14ac:dyDescent="0.35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 x14ac:dyDescent="0.35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 x14ac:dyDescent="0.35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 x14ac:dyDescent="0.35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 x14ac:dyDescent="0.35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 x14ac:dyDescent="0.35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 x14ac:dyDescent="0.35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 x14ac:dyDescent="0.35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 x14ac:dyDescent="0.35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 x14ac:dyDescent="0.35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 x14ac:dyDescent="0.35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 x14ac:dyDescent="0.35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 x14ac:dyDescent="0.35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 x14ac:dyDescent="0.35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 x14ac:dyDescent="0.35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 x14ac:dyDescent="0.35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 x14ac:dyDescent="0.35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 x14ac:dyDescent="0.35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 x14ac:dyDescent="0.35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 x14ac:dyDescent="0.35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 x14ac:dyDescent="0.35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 x14ac:dyDescent="0.35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 x14ac:dyDescent="0.35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 x14ac:dyDescent="0.35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 x14ac:dyDescent="0.35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 x14ac:dyDescent="0.35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 x14ac:dyDescent="0.35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 x14ac:dyDescent="0.35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 x14ac:dyDescent="0.35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 x14ac:dyDescent="0.35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 x14ac:dyDescent="0.35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 x14ac:dyDescent="0.35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 x14ac:dyDescent="0.35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 x14ac:dyDescent="0.35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 x14ac:dyDescent="0.35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 x14ac:dyDescent="0.35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 ht="26" x14ac:dyDescent="0.35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 x14ac:dyDescent="0.35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 x14ac:dyDescent="0.35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 x14ac:dyDescent="0.35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 x14ac:dyDescent="0.35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 x14ac:dyDescent="0.35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 x14ac:dyDescent="0.35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 x14ac:dyDescent="0.35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 ht="26" x14ac:dyDescent="0.35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 ht="26" x14ac:dyDescent="0.35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 ht="26" x14ac:dyDescent="0.35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 ht="26" x14ac:dyDescent="0.35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 x14ac:dyDescent="0.35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 x14ac:dyDescent="0.35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 x14ac:dyDescent="0.35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 x14ac:dyDescent="0.35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 x14ac:dyDescent="0.35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 x14ac:dyDescent="0.35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 x14ac:dyDescent="0.35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 x14ac:dyDescent="0.35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 x14ac:dyDescent="0.35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 x14ac:dyDescent="0.35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 x14ac:dyDescent="0.35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 x14ac:dyDescent="0.35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 x14ac:dyDescent="0.35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 x14ac:dyDescent="0.35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 x14ac:dyDescent="0.35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 x14ac:dyDescent="0.35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 x14ac:dyDescent="0.35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 x14ac:dyDescent="0.35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 x14ac:dyDescent="0.35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 x14ac:dyDescent="0.35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 x14ac:dyDescent="0.35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 x14ac:dyDescent="0.35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 x14ac:dyDescent="0.35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 x14ac:dyDescent="0.35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 x14ac:dyDescent="0.35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 x14ac:dyDescent="0.35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 x14ac:dyDescent="0.35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 x14ac:dyDescent="0.35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 x14ac:dyDescent="0.35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 x14ac:dyDescent="0.35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 x14ac:dyDescent="0.35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 x14ac:dyDescent="0.35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 x14ac:dyDescent="0.35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 x14ac:dyDescent="0.35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 x14ac:dyDescent="0.35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 x14ac:dyDescent="0.35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 x14ac:dyDescent="0.35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 x14ac:dyDescent="0.35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 x14ac:dyDescent="0.35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 x14ac:dyDescent="0.35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 x14ac:dyDescent="0.35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 x14ac:dyDescent="0.35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 x14ac:dyDescent="0.35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 x14ac:dyDescent="0.35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 x14ac:dyDescent="0.35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 x14ac:dyDescent="0.35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 x14ac:dyDescent="0.35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 x14ac:dyDescent="0.35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 x14ac:dyDescent="0.35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 x14ac:dyDescent="0.35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 x14ac:dyDescent="0.35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 x14ac:dyDescent="0.35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 x14ac:dyDescent="0.35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 x14ac:dyDescent="0.35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 x14ac:dyDescent="0.35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 x14ac:dyDescent="0.35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 x14ac:dyDescent="0.35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 x14ac:dyDescent="0.35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 x14ac:dyDescent="0.35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 x14ac:dyDescent="0.35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 x14ac:dyDescent="0.35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 x14ac:dyDescent="0.35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 x14ac:dyDescent="0.35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 x14ac:dyDescent="0.35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 x14ac:dyDescent="0.35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 x14ac:dyDescent="0.35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 x14ac:dyDescent="0.35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 x14ac:dyDescent="0.35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 x14ac:dyDescent="0.35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 x14ac:dyDescent="0.35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 x14ac:dyDescent="0.35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 x14ac:dyDescent="0.35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 x14ac:dyDescent="0.35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 x14ac:dyDescent="0.35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 x14ac:dyDescent="0.35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 x14ac:dyDescent="0.35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 x14ac:dyDescent="0.35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 x14ac:dyDescent="0.35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 x14ac:dyDescent="0.35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 x14ac:dyDescent="0.35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 x14ac:dyDescent="0.35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 x14ac:dyDescent="0.35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 x14ac:dyDescent="0.35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 x14ac:dyDescent="0.35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 x14ac:dyDescent="0.35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 x14ac:dyDescent="0.35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 x14ac:dyDescent="0.35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 x14ac:dyDescent="0.35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 x14ac:dyDescent="0.35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 x14ac:dyDescent="0.35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 x14ac:dyDescent="0.35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 x14ac:dyDescent="0.35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 x14ac:dyDescent="0.35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 x14ac:dyDescent="0.35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 x14ac:dyDescent="0.35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 x14ac:dyDescent="0.35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 x14ac:dyDescent="0.35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 x14ac:dyDescent="0.35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 x14ac:dyDescent="0.35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 x14ac:dyDescent="0.35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 x14ac:dyDescent="0.35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 x14ac:dyDescent="0.35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 x14ac:dyDescent="0.35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 x14ac:dyDescent="0.35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 x14ac:dyDescent="0.35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 x14ac:dyDescent="0.35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 x14ac:dyDescent="0.35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 x14ac:dyDescent="0.35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 x14ac:dyDescent="0.35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 x14ac:dyDescent="0.35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 x14ac:dyDescent="0.35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 x14ac:dyDescent="0.35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 x14ac:dyDescent="0.35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 x14ac:dyDescent="0.35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 x14ac:dyDescent="0.35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 x14ac:dyDescent="0.35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 x14ac:dyDescent="0.35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 x14ac:dyDescent="0.35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 x14ac:dyDescent="0.35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 x14ac:dyDescent="0.35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 x14ac:dyDescent="0.35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 x14ac:dyDescent="0.35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 x14ac:dyDescent="0.35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 x14ac:dyDescent="0.35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 x14ac:dyDescent="0.35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 x14ac:dyDescent="0.35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 x14ac:dyDescent="0.35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 x14ac:dyDescent="0.35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 x14ac:dyDescent="0.35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 x14ac:dyDescent="0.35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 x14ac:dyDescent="0.35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 x14ac:dyDescent="0.35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 x14ac:dyDescent="0.35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 x14ac:dyDescent="0.35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 x14ac:dyDescent="0.35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 x14ac:dyDescent="0.35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 x14ac:dyDescent="0.35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 x14ac:dyDescent="0.35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 x14ac:dyDescent="0.35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 x14ac:dyDescent="0.35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 x14ac:dyDescent="0.35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 x14ac:dyDescent="0.35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 x14ac:dyDescent="0.35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 x14ac:dyDescent="0.35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 x14ac:dyDescent="0.35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 x14ac:dyDescent="0.35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 x14ac:dyDescent="0.35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 x14ac:dyDescent="0.35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 x14ac:dyDescent="0.35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 x14ac:dyDescent="0.35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 x14ac:dyDescent="0.35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 x14ac:dyDescent="0.35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 x14ac:dyDescent="0.35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 x14ac:dyDescent="0.35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 x14ac:dyDescent="0.35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 x14ac:dyDescent="0.35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 x14ac:dyDescent="0.35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 x14ac:dyDescent="0.35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 x14ac:dyDescent="0.35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 x14ac:dyDescent="0.35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 x14ac:dyDescent="0.35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 x14ac:dyDescent="0.35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 x14ac:dyDescent="0.35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 x14ac:dyDescent="0.35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 x14ac:dyDescent="0.35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 x14ac:dyDescent="0.35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 x14ac:dyDescent="0.35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 x14ac:dyDescent="0.35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 x14ac:dyDescent="0.35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 x14ac:dyDescent="0.35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 x14ac:dyDescent="0.35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 x14ac:dyDescent="0.35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 x14ac:dyDescent="0.35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 x14ac:dyDescent="0.35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 x14ac:dyDescent="0.35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 x14ac:dyDescent="0.35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 x14ac:dyDescent="0.35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 x14ac:dyDescent="0.35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 x14ac:dyDescent="0.35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 x14ac:dyDescent="0.35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 x14ac:dyDescent="0.35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 x14ac:dyDescent="0.35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 x14ac:dyDescent="0.35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 x14ac:dyDescent="0.35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 x14ac:dyDescent="0.35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 x14ac:dyDescent="0.35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 x14ac:dyDescent="0.35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 x14ac:dyDescent="0.35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 x14ac:dyDescent="0.35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 x14ac:dyDescent="0.35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 x14ac:dyDescent="0.35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 x14ac:dyDescent="0.35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 x14ac:dyDescent="0.35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 x14ac:dyDescent="0.35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 x14ac:dyDescent="0.35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 x14ac:dyDescent="0.35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 x14ac:dyDescent="0.35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 x14ac:dyDescent="0.35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 x14ac:dyDescent="0.35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 x14ac:dyDescent="0.35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 x14ac:dyDescent="0.35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 x14ac:dyDescent="0.35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 x14ac:dyDescent="0.35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 x14ac:dyDescent="0.35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 x14ac:dyDescent="0.35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 x14ac:dyDescent="0.35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 x14ac:dyDescent="0.35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 x14ac:dyDescent="0.35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 x14ac:dyDescent="0.35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 x14ac:dyDescent="0.35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 x14ac:dyDescent="0.35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 x14ac:dyDescent="0.35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 x14ac:dyDescent="0.35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 x14ac:dyDescent="0.35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 x14ac:dyDescent="0.35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 x14ac:dyDescent="0.35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 x14ac:dyDescent="0.35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 x14ac:dyDescent="0.35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 x14ac:dyDescent="0.35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 x14ac:dyDescent="0.35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 x14ac:dyDescent="0.35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 x14ac:dyDescent="0.35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 x14ac:dyDescent="0.35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 x14ac:dyDescent="0.35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 x14ac:dyDescent="0.35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 x14ac:dyDescent="0.35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 x14ac:dyDescent="0.35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 x14ac:dyDescent="0.35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 x14ac:dyDescent="0.35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 x14ac:dyDescent="0.35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 x14ac:dyDescent="0.35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 x14ac:dyDescent="0.35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 x14ac:dyDescent="0.35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 x14ac:dyDescent="0.35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 x14ac:dyDescent="0.35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 x14ac:dyDescent="0.35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 x14ac:dyDescent="0.35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 x14ac:dyDescent="0.35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 x14ac:dyDescent="0.35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 x14ac:dyDescent="0.35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 x14ac:dyDescent="0.35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 x14ac:dyDescent="0.35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 x14ac:dyDescent="0.35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 x14ac:dyDescent="0.35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 x14ac:dyDescent="0.35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 x14ac:dyDescent="0.35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 x14ac:dyDescent="0.35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 x14ac:dyDescent="0.35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 x14ac:dyDescent="0.35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 x14ac:dyDescent="0.35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 x14ac:dyDescent="0.35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 x14ac:dyDescent="0.35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 x14ac:dyDescent="0.35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 x14ac:dyDescent="0.35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 x14ac:dyDescent="0.35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 x14ac:dyDescent="0.35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 x14ac:dyDescent="0.35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 x14ac:dyDescent="0.35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 x14ac:dyDescent="0.35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 x14ac:dyDescent="0.35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 x14ac:dyDescent="0.35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 x14ac:dyDescent="0.35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 x14ac:dyDescent="0.35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 x14ac:dyDescent="0.35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 x14ac:dyDescent="0.35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 x14ac:dyDescent="0.35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 x14ac:dyDescent="0.35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 x14ac:dyDescent="0.35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 x14ac:dyDescent="0.35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 x14ac:dyDescent="0.35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 x14ac:dyDescent="0.35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 x14ac:dyDescent="0.35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 x14ac:dyDescent="0.35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 x14ac:dyDescent="0.35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 x14ac:dyDescent="0.35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 x14ac:dyDescent="0.35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 x14ac:dyDescent="0.35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 x14ac:dyDescent="0.35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 x14ac:dyDescent="0.35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 x14ac:dyDescent="0.35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 x14ac:dyDescent="0.35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 x14ac:dyDescent="0.35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 x14ac:dyDescent="0.35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 x14ac:dyDescent="0.35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 x14ac:dyDescent="0.35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 x14ac:dyDescent="0.35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 x14ac:dyDescent="0.35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 x14ac:dyDescent="0.35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 x14ac:dyDescent="0.35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 x14ac:dyDescent="0.35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 x14ac:dyDescent="0.35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 x14ac:dyDescent="0.35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 x14ac:dyDescent="0.35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 x14ac:dyDescent="0.35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 x14ac:dyDescent="0.35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 x14ac:dyDescent="0.35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 x14ac:dyDescent="0.35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 x14ac:dyDescent="0.35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 x14ac:dyDescent="0.35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 x14ac:dyDescent="0.35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 x14ac:dyDescent="0.35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 x14ac:dyDescent="0.35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 x14ac:dyDescent="0.35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 x14ac:dyDescent="0.35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 x14ac:dyDescent="0.35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 x14ac:dyDescent="0.35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 x14ac:dyDescent="0.35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 x14ac:dyDescent="0.35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 x14ac:dyDescent="0.35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 x14ac:dyDescent="0.35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 x14ac:dyDescent="0.35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 x14ac:dyDescent="0.35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 x14ac:dyDescent="0.35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 x14ac:dyDescent="0.35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 x14ac:dyDescent="0.35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 x14ac:dyDescent="0.35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 x14ac:dyDescent="0.35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 x14ac:dyDescent="0.35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 x14ac:dyDescent="0.35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 x14ac:dyDescent="0.35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 x14ac:dyDescent="0.35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 x14ac:dyDescent="0.35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 x14ac:dyDescent="0.35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 x14ac:dyDescent="0.35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 x14ac:dyDescent="0.35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 x14ac:dyDescent="0.35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 x14ac:dyDescent="0.35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 x14ac:dyDescent="0.35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 x14ac:dyDescent="0.35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 x14ac:dyDescent="0.35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 x14ac:dyDescent="0.35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 x14ac:dyDescent="0.35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 x14ac:dyDescent="0.35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 x14ac:dyDescent="0.35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 x14ac:dyDescent="0.35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 x14ac:dyDescent="0.35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 x14ac:dyDescent="0.35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 x14ac:dyDescent="0.35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 x14ac:dyDescent="0.35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 x14ac:dyDescent="0.35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 x14ac:dyDescent="0.35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 x14ac:dyDescent="0.35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 x14ac:dyDescent="0.35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 x14ac:dyDescent="0.35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 x14ac:dyDescent="0.35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 x14ac:dyDescent="0.35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 x14ac:dyDescent="0.35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 x14ac:dyDescent="0.35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 x14ac:dyDescent="0.35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 x14ac:dyDescent="0.35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 x14ac:dyDescent="0.35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 x14ac:dyDescent="0.35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 x14ac:dyDescent="0.35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 x14ac:dyDescent="0.35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 x14ac:dyDescent="0.35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 x14ac:dyDescent="0.35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 x14ac:dyDescent="0.35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 x14ac:dyDescent="0.35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 x14ac:dyDescent="0.35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 x14ac:dyDescent="0.35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 x14ac:dyDescent="0.35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 x14ac:dyDescent="0.35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 x14ac:dyDescent="0.35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 x14ac:dyDescent="0.35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 x14ac:dyDescent="0.35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 x14ac:dyDescent="0.35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 x14ac:dyDescent="0.35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 x14ac:dyDescent="0.35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 x14ac:dyDescent="0.35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 x14ac:dyDescent="0.35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 x14ac:dyDescent="0.35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 x14ac:dyDescent="0.35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 x14ac:dyDescent="0.35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 x14ac:dyDescent="0.35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 x14ac:dyDescent="0.35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 x14ac:dyDescent="0.35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 x14ac:dyDescent="0.35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 x14ac:dyDescent="0.35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 x14ac:dyDescent="0.35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 x14ac:dyDescent="0.35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 x14ac:dyDescent="0.35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 x14ac:dyDescent="0.35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 x14ac:dyDescent="0.35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 x14ac:dyDescent="0.35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 x14ac:dyDescent="0.35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 x14ac:dyDescent="0.35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 x14ac:dyDescent="0.35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 x14ac:dyDescent="0.35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 x14ac:dyDescent="0.35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 x14ac:dyDescent="0.35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 x14ac:dyDescent="0.35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 x14ac:dyDescent="0.35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 x14ac:dyDescent="0.35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 x14ac:dyDescent="0.35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 x14ac:dyDescent="0.35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 x14ac:dyDescent="0.35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 x14ac:dyDescent="0.35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 x14ac:dyDescent="0.35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 x14ac:dyDescent="0.35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 x14ac:dyDescent="0.35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 x14ac:dyDescent="0.35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 x14ac:dyDescent="0.35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 x14ac:dyDescent="0.35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 x14ac:dyDescent="0.35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 x14ac:dyDescent="0.35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 x14ac:dyDescent="0.35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 x14ac:dyDescent="0.35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 x14ac:dyDescent="0.35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 x14ac:dyDescent="0.35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 x14ac:dyDescent="0.35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 x14ac:dyDescent="0.35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 x14ac:dyDescent="0.35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 x14ac:dyDescent="0.35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 x14ac:dyDescent="0.35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 x14ac:dyDescent="0.35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 x14ac:dyDescent="0.35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 x14ac:dyDescent="0.35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 x14ac:dyDescent="0.35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 x14ac:dyDescent="0.35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 x14ac:dyDescent="0.35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 x14ac:dyDescent="0.35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 x14ac:dyDescent="0.35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 x14ac:dyDescent="0.35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 x14ac:dyDescent="0.35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 x14ac:dyDescent="0.35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 x14ac:dyDescent="0.35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 x14ac:dyDescent="0.35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 x14ac:dyDescent="0.35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 x14ac:dyDescent="0.35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 x14ac:dyDescent="0.35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 x14ac:dyDescent="0.35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 x14ac:dyDescent="0.35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 x14ac:dyDescent="0.35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 x14ac:dyDescent="0.35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 x14ac:dyDescent="0.35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 x14ac:dyDescent="0.35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 x14ac:dyDescent="0.35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 x14ac:dyDescent="0.35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 x14ac:dyDescent="0.35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 x14ac:dyDescent="0.35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 x14ac:dyDescent="0.35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 x14ac:dyDescent="0.35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 x14ac:dyDescent="0.35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 x14ac:dyDescent="0.35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 x14ac:dyDescent="0.35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 x14ac:dyDescent="0.35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 x14ac:dyDescent="0.35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 x14ac:dyDescent="0.35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 x14ac:dyDescent="0.35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 x14ac:dyDescent="0.35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 x14ac:dyDescent="0.35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 x14ac:dyDescent="0.35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 x14ac:dyDescent="0.35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 x14ac:dyDescent="0.35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 x14ac:dyDescent="0.35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 x14ac:dyDescent="0.35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 x14ac:dyDescent="0.35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 x14ac:dyDescent="0.35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 x14ac:dyDescent="0.35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 x14ac:dyDescent="0.35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 x14ac:dyDescent="0.35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 x14ac:dyDescent="0.35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 x14ac:dyDescent="0.35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 x14ac:dyDescent="0.35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 x14ac:dyDescent="0.35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 x14ac:dyDescent="0.35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 x14ac:dyDescent="0.35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 x14ac:dyDescent="0.35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 x14ac:dyDescent="0.35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 x14ac:dyDescent="0.35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 x14ac:dyDescent="0.35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 x14ac:dyDescent="0.35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 x14ac:dyDescent="0.35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 x14ac:dyDescent="0.35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 x14ac:dyDescent="0.35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 x14ac:dyDescent="0.35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 x14ac:dyDescent="0.35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 x14ac:dyDescent="0.35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 x14ac:dyDescent="0.35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 x14ac:dyDescent="0.35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 x14ac:dyDescent="0.35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 x14ac:dyDescent="0.35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 x14ac:dyDescent="0.35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 x14ac:dyDescent="0.35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 x14ac:dyDescent="0.35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 x14ac:dyDescent="0.35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 x14ac:dyDescent="0.35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 x14ac:dyDescent="0.35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 x14ac:dyDescent="0.35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 x14ac:dyDescent="0.35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 x14ac:dyDescent="0.35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 x14ac:dyDescent="0.35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 x14ac:dyDescent="0.35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 x14ac:dyDescent="0.35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 x14ac:dyDescent="0.35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 x14ac:dyDescent="0.35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 x14ac:dyDescent="0.35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 x14ac:dyDescent="0.35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 x14ac:dyDescent="0.35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 x14ac:dyDescent="0.35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 x14ac:dyDescent="0.35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 x14ac:dyDescent="0.35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 x14ac:dyDescent="0.35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 x14ac:dyDescent="0.35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 x14ac:dyDescent="0.35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 x14ac:dyDescent="0.35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 x14ac:dyDescent="0.35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 x14ac:dyDescent="0.35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 x14ac:dyDescent="0.35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 x14ac:dyDescent="0.35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 x14ac:dyDescent="0.35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 x14ac:dyDescent="0.35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 x14ac:dyDescent="0.35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 x14ac:dyDescent="0.35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 x14ac:dyDescent="0.35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 x14ac:dyDescent="0.35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 x14ac:dyDescent="0.35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 x14ac:dyDescent="0.35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 x14ac:dyDescent="0.35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 x14ac:dyDescent="0.35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 x14ac:dyDescent="0.35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 x14ac:dyDescent="0.35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 x14ac:dyDescent="0.35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 x14ac:dyDescent="0.35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 x14ac:dyDescent="0.35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 x14ac:dyDescent="0.35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 x14ac:dyDescent="0.35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 x14ac:dyDescent="0.35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 x14ac:dyDescent="0.35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 x14ac:dyDescent="0.35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 x14ac:dyDescent="0.35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 x14ac:dyDescent="0.35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 x14ac:dyDescent="0.35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 x14ac:dyDescent="0.35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 x14ac:dyDescent="0.35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 x14ac:dyDescent="0.35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 x14ac:dyDescent="0.35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 x14ac:dyDescent="0.35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 x14ac:dyDescent="0.35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 x14ac:dyDescent="0.35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 x14ac:dyDescent="0.35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 x14ac:dyDescent="0.35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 x14ac:dyDescent="0.35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 x14ac:dyDescent="0.35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 x14ac:dyDescent="0.35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 x14ac:dyDescent="0.35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 x14ac:dyDescent="0.35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 x14ac:dyDescent="0.35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 x14ac:dyDescent="0.35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 x14ac:dyDescent="0.35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 x14ac:dyDescent="0.35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 x14ac:dyDescent="0.35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 x14ac:dyDescent="0.35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 x14ac:dyDescent="0.35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 x14ac:dyDescent="0.35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 x14ac:dyDescent="0.35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 x14ac:dyDescent="0.35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 x14ac:dyDescent="0.35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 x14ac:dyDescent="0.35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 x14ac:dyDescent="0.35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 x14ac:dyDescent="0.35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 x14ac:dyDescent="0.35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 x14ac:dyDescent="0.35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 x14ac:dyDescent="0.35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 x14ac:dyDescent="0.35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 x14ac:dyDescent="0.35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 x14ac:dyDescent="0.35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 x14ac:dyDescent="0.35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 x14ac:dyDescent="0.35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 x14ac:dyDescent="0.35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 x14ac:dyDescent="0.35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 x14ac:dyDescent="0.35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 x14ac:dyDescent="0.35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 x14ac:dyDescent="0.35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 x14ac:dyDescent="0.35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 x14ac:dyDescent="0.35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 x14ac:dyDescent="0.35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 x14ac:dyDescent="0.35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 x14ac:dyDescent="0.35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 x14ac:dyDescent="0.35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 x14ac:dyDescent="0.35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 x14ac:dyDescent="0.35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 x14ac:dyDescent="0.35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 x14ac:dyDescent="0.35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 x14ac:dyDescent="0.35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 x14ac:dyDescent="0.35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 x14ac:dyDescent="0.35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 x14ac:dyDescent="0.35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 x14ac:dyDescent="0.35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 x14ac:dyDescent="0.35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 x14ac:dyDescent="0.35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 x14ac:dyDescent="0.35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 x14ac:dyDescent="0.35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 x14ac:dyDescent="0.35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 x14ac:dyDescent="0.35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 x14ac:dyDescent="0.35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 x14ac:dyDescent="0.35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 x14ac:dyDescent="0.35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 x14ac:dyDescent="0.35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 x14ac:dyDescent="0.35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 x14ac:dyDescent="0.35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 x14ac:dyDescent="0.35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 x14ac:dyDescent="0.35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 x14ac:dyDescent="0.35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 x14ac:dyDescent="0.35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 x14ac:dyDescent="0.35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 x14ac:dyDescent="0.35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 x14ac:dyDescent="0.35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 x14ac:dyDescent="0.35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 x14ac:dyDescent="0.35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 x14ac:dyDescent="0.35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 x14ac:dyDescent="0.35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 x14ac:dyDescent="0.35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 x14ac:dyDescent="0.35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 x14ac:dyDescent="0.35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 x14ac:dyDescent="0.35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 x14ac:dyDescent="0.35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 x14ac:dyDescent="0.35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 x14ac:dyDescent="0.35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 x14ac:dyDescent="0.35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 x14ac:dyDescent="0.35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 x14ac:dyDescent="0.35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 x14ac:dyDescent="0.35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 x14ac:dyDescent="0.35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 x14ac:dyDescent="0.35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 x14ac:dyDescent="0.35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 x14ac:dyDescent="0.35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 x14ac:dyDescent="0.35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 x14ac:dyDescent="0.35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 x14ac:dyDescent="0.35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 x14ac:dyDescent="0.35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 x14ac:dyDescent="0.35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 x14ac:dyDescent="0.35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 x14ac:dyDescent="0.35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 x14ac:dyDescent="0.35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 x14ac:dyDescent="0.35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 x14ac:dyDescent="0.35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 x14ac:dyDescent="0.35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 x14ac:dyDescent="0.35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 x14ac:dyDescent="0.35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 x14ac:dyDescent="0.35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 x14ac:dyDescent="0.35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 x14ac:dyDescent="0.35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 x14ac:dyDescent="0.35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 x14ac:dyDescent="0.35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 x14ac:dyDescent="0.35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 x14ac:dyDescent="0.35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 x14ac:dyDescent="0.35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 x14ac:dyDescent="0.35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 x14ac:dyDescent="0.35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 x14ac:dyDescent="0.35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 x14ac:dyDescent="0.35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 x14ac:dyDescent="0.35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 x14ac:dyDescent="0.35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 x14ac:dyDescent="0.35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 x14ac:dyDescent="0.35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 x14ac:dyDescent="0.35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 x14ac:dyDescent="0.35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 x14ac:dyDescent="0.35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 x14ac:dyDescent="0.35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 x14ac:dyDescent="0.35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 x14ac:dyDescent="0.35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 x14ac:dyDescent="0.35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 x14ac:dyDescent="0.35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 x14ac:dyDescent="0.35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 x14ac:dyDescent="0.35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 x14ac:dyDescent="0.35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 x14ac:dyDescent="0.35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 x14ac:dyDescent="0.35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 x14ac:dyDescent="0.35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 x14ac:dyDescent="0.35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 x14ac:dyDescent="0.35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 x14ac:dyDescent="0.35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 x14ac:dyDescent="0.35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 x14ac:dyDescent="0.35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 x14ac:dyDescent="0.35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 x14ac:dyDescent="0.35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 x14ac:dyDescent="0.35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 x14ac:dyDescent="0.35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 x14ac:dyDescent="0.35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 x14ac:dyDescent="0.35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 x14ac:dyDescent="0.35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 x14ac:dyDescent="0.35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 x14ac:dyDescent="0.35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 x14ac:dyDescent="0.35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 x14ac:dyDescent="0.35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 x14ac:dyDescent="0.35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 x14ac:dyDescent="0.35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 x14ac:dyDescent="0.35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 x14ac:dyDescent="0.35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 x14ac:dyDescent="0.35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 x14ac:dyDescent="0.35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 x14ac:dyDescent="0.35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 x14ac:dyDescent="0.35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 x14ac:dyDescent="0.35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 x14ac:dyDescent="0.35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 x14ac:dyDescent="0.35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 x14ac:dyDescent="0.35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 x14ac:dyDescent="0.35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 x14ac:dyDescent="0.35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 x14ac:dyDescent="0.35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 x14ac:dyDescent="0.35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 x14ac:dyDescent="0.35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 x14ac:dyDescent="0.35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 x14ac:dyDescent="0.35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 x14ac:dyDescent="0.35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 x14ac:dyDescent="0.35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 x14ac:dyDescent="0.35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 x14ac:dyDescent="0.35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 x14ac:dyDescent="0.35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 x14ac:dyDescent="0.35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 x14ac:dyDescent="0.35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 x14ac:dyDescent="0.35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 x14ac:dyDescent="0.35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 x14ac:dyDescent="0.35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 x14ac:dyDescent="0.35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 x14ac:dyDescent="0.35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 x14ac:dyDescent="0.35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 x14ac:dyDescent="0.35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 x14ac:dyDescent="0.35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 x14ac:dyDescent="0.35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 x14ac:dyDescent="0.35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 x14ac:dyDescent="0.35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 x14ac:dyDescent="0.35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 x14ac:dyDescent="0.35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 x14ac:dyDescent="0.35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 x14ac:dyDescent="0.35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 x14ac:dyDescent="0.35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 x14ac:dyDescent="0.35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 x14ac:dyDescent="0.35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 x14ac:dyDescent="0.35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 x14ac:dyDescent="0.35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 x14ac:dyDescent="0.35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 x14ac:dyDescent="0.35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 x14ac:dyDescent="0.35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 x14ac:dyDescent="0.35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 x14ac:dyDescent="0.35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 x14ac:dyDescent="0.35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 x14ac:dyDescent="0.35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 x14ac:dyDescent="0.35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 x14ac:dyDescent="0.35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 x14ac:dyDescent="0.35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 x14ac:dyDescent="0.35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 x14ac:dyDescent="0.35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 x14ac:dyDescent="0.35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 x14ac:dyDescent="0.35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 x14ac:dyDescent="0.35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 x14ac:dyDescent="0.35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 x14ac:dyDescent="0.35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 x14ac:dyDescent="0.35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 x14ac:dyDescent="0.35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 x14ac:dyDescent="0.35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 x14ac:dyDescent="0.35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 x14ac:dyDescent="0.35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 x14ac:dyDescent="0.35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 x14ac:dyDescent="0.35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 x14ac:dyDescent="0.35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 x14ac:dyDescent="0.35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 x14ac:dyDescent="0.35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 x14ac:dyDescent="0.35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 x14ac:dyDescent="0.35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 x14ac:dyDescent="0.35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 x14ac:dyDescent="0.35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 x14ac:dyDescent="0.35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 x14ac:dyDescent="0.35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 x14ac:dyDescent="0.35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 x14ac:dyDescent="0.35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 x14ac:dyDescent="0.35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 x14ac:dyDescent="0.35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 x14ac:dyDescent="0.35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 x14ac:dyDescent="0.35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 x14ac:dyDescent="0.35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 x14ac:dyDescent="0.35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 x14ac:dyDescent="0.35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 x14ac:dyDescent="0.35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 x14ac:dyDescent="0.35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 x14ac:dyDescent="0.35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 x14ac:dyDescent="0.35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 x14ac:dyDescent="0.35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 x14ac:dyDescent="0.35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 x14ac:dyDescent="0.35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 x14ac:dyDescent="0.35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 x14ac:dyDescent="0.35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 x14ac:dyDescent="0.35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 x14ac:dyDescent="0.35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 x14ac:dyDescent="0.35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 x14ac:dyDescent="0.35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 x14ac:dyDescent="0.35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 x14ac:dyDescent="0.35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 x14ac:dyDescent="0.35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 x14ac:dyDescent="0.35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 x14ac:dyDescent="0.35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 x14ac:dyDescent="0.35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 x14ac:dyDescent="0.35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 x14ac:dyDescent="0.35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 x14ac:dyDescent="0.35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 x14ac:dyDescent="0.35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 x14ac:dyDescent="0.35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 x14ac:dyDescent="0.35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 x14ac:dyDescent="0.35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 x14ac:dyDescent="0.35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 x14ac:dyDescent="0.35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 x14ac:dyDescent="0.35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 x14ac:dyDescent="0.35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 x14ac:dyDescent="0.35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 x14ac:dyDescent="0.35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 x14ac:dyDescent="0.35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 x14ac:dyDescent="0.35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 x14ac:dyDescent="0.35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 x14ac:dyDescent="0.35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 x14ac:dyDescent="0.35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 x14ac:dyDescent="0.35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 x14ac:dyDescent="0.35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 x14ac:dyDescent="0.35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 x14ac:dyDescent="0.35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 x14ac:dyDescent="0.35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 x14ac:dyDescent="0.35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 x14ac:dyDescent="0.35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 x14ac:dyDescent="0.35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 x14ac:dyDescent="0.35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 x14ac:dyDescent="0.35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 x14ac:dyDescent="0.35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 x14ac:dyDescent="0.35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 x14ac:dyDescent="0.35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 x14ac:dyDescent="0.35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 x14ac:dyDescent="0.35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 x14ac:dyDescent="0.35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 x14ac:dyDescent="0.35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 x14ac:dyDescent="0.35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 x14ac:dyDescent="0.35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 x14ac:dyDescent="0.35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 x14ac:dyDescent="0.35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 x14ac:dyDescent="0.35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 x14ac:dyDescent="0.35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 x14ac:dyDescent="0.35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 x14ac:dyDescent="0.35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 x14ac:dyDescent="0.35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 x14ac:dyDescent="0.35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 x14ac:dyDescent="0.35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 x14ac:dyDescent="0.35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 x14ac:dyDescent="0.35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 x14ac:dyDescent="0.35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 x14ac:dyDescent="0.35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 x14ac:dyDescent="0.35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 x14ac:dyDescent="0.35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 x14ac:dyDescent="0.35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 x14ac:dyDescent="0.35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 x14ac:dyDescent="0.35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 x14ac:dyDescent="0.35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 x14ac:dyDescent="0.35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 x14ac:dyDescent="0.35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 x14ac:dyDescent="0.35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 x14ac:dyDescent="0.35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 x14ac:dyDescent="0.35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 x14ac:dyDescent="0.35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 x14ac:dyDescent="0.35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 x14ac:dyDescent="0.35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 x14ac:dyDescent="0.35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 x14ac:dyDescent="0.35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 x14ac:dyDescent="0.35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 x14ac:dyDescent="0.35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 x14ac:dyDescent="0.35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 x14ac:dyDescent="0.35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 x14ac:dyDescent="0.35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 x14ac:dyDescent="0.35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 x14ac:dyDescent="0.35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 x14ac:dyDescent="0.35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 x14ac:dyDescent="0.35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 x14ac:dyDescent="0.35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 x14ac:dyDescent="0.35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 x14ac:dyDescent="0.35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 x14ac:dyDescent="0.35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 x14ac:dyDescent="0.35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 x14ac:dyDescent="0.35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 x14ac:dyDescent="0.35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 x14ac:dyDescent="0.35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 x14ac:dyDescent="0.35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 x14ac:dyDescent="0.35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 x14ac:dyDescent="0.35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 x14ac:dyDescent="0.35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 x14ac:dyDescent="0.35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 x14ac:dyDescent="0.35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 x14ac:dyDescent="0.35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 x14ac:dyDescent="0.35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 x14ac:dyDescent="0.35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 x14ac:dyDescent="0.35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 x14ac:dyDescent="0.35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 x14ac:dyDescent="0.35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 x14ac:dyDescent="0.35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 x14ac:dyDescent="0.35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 x14ac:dyDescent="0.35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 x14ac:dyDescent="0.35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 x14ac:dyDescent="0.35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 x14ac:dyDescent="0.35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 x14ac:dyDescent="0.35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 x14ac:dyDescent="0.35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 x14ac:dyDescent="0.35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 x14ac:dyDescent="0.35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 x14ac:dyDescent="0.35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 x14ac:dyDescent="0.35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 x14ac:dyDescent="0.35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 x14ac:dyDescent="0.35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 x14ac:dyDescent="0.35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 x14ac:dyDescent="0.35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 x14ac:dyDescent="0.35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 x14ac:dyDescent="0.35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 x14ac:dyDescent="0.35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 x14ac:dyDescent="0.35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 x14ac:dyDescent="0.35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 x14ac:dyDescent="0.35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 x14ac:dyDescent="0.35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4.5" x14ac:dyDescent="0.35"/>
  <cols>
    <col min="2" max="2" width="22" customWidth="1"/>
    <col min="3" max="3" width="15.54296875" bestFit="1" customWidth="1"/>
    <col min="4" max="4" width="19.26953125" bestFit="1" customWidth="1"/>
    <col min="5" max="5" width="27.453125" bestFit="1" customWidth="1"/>
    <col min="6" max="6" width="27" customWidth="1"/>
    <col min="7" max="7" width="27.54296875" customWidth="1"/>
  </cols>
  <sheetData>
    <row r="2" spans="2:7" ht="15" customHeight="1" x14ac:dyDescent="0.35">
      <c r="B2" s="291" t="s">
        <v>1336</v>
      </c>
      <c r="C2" s="291"/>
      <c r="D2" s="291"/>
      <c r="E2" s="291"/>
      <c r="F2" s="291"/>
      <c r="G2" s="291"/>
    </row>
    <row r="3" spans="2:7" ht="15" customHeight="1" x14ac:dyDescent="0.35">
      <c r="B3" s="292"/>
      <c r="C3" s="292"/>
      <c r="D3" s="292"/>
      <c r="E3" s="292"/>
      <c r="F3" s="292"/>
      <c r="G3" s="292"/>
    </row>
    <row r="4" spans="2:7" x14ac:dyDescent="0.35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 x14ac:dyDescent="0.35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 x14ac:dyDescent="0.35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 x14ac:dyDescent="0.35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 x14ac:dyDescent="0.35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 x14ac:dyDescent="0.35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 x14ac:dyDescent="0.35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4.5" x14ac:dyDescent="0.35"/>
  <cols>
    <col min="3" max="3" width="9.7265625" bestFit="1" customWidth="1"/>
    <col min="4" max="4" width="15.54296875" bestFit="1" customWidth="1"/>
    <col min="5" max="5" width="19.26953125" bestFit="1" customWidth="1"/>
    <col min="6" max="6" width="27.453125" bestFit="1" customWidth="1"/>
    <col min="7" max="7" width="46.453125" customWidth="1"/>
    <col min="8" max="8" width="19.7265625" bestFit="1" customWidth="1"/>
  </cols>
  <sheetData>
    <row r="1" spans="3:8" ht="15" customHeight="1" x14ac:dyDescent="0.35">
      <c r="C1" s="293" t="s">
        <v>1357</v>
      </c>
      <c r="D1" s="293"/>
      <c r="E1" s="293"/>
      <c r="F1" s="293"/>
      <c r="G1" s="293"/>
      <c r="H1" s="293"/>
    </row>
    <row r="2" spans="3:8" ht="15" customHeight="1" x14ac:dyDescent="0.35">
      <c r="C2" s="293"/>
      <c r="D2" s="293"/>
      <c r="E2" s="293"/>
      <c r="F2" s="293"/>
      <c r="G2" s="293"/>
      <c r="H2" s="293"/>
    </row>
    <row r="3" spans="3:8" ht="15" customHeight="1" x14ac:dyDescent="0.35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 x14ac:dyDescent="0.35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 x14ac:dyDescent="0.35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 x14ac:dyDescent="0.35">
      <c r="C6" s="168" t="s">
        <v>610</v>
      </c>
      <c r="D6" s="168"/>
      <c r="E6" s="168"/>
      <c r="F6" s="168"/>
      <c r="G6" s="168"/>
      <c r="H6" s="168"/>
    </row>
    <row r="7" spans="3:8" x14ac:dyDescent="0.35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 x14ac:dyDescent="0.35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 x14ac:dyDescent="0.35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 x14ac:dyDescent="0.35">
      <c r="C10" s="168"/>
      <c r="D10" s="168"/>
      <c r="E10" s="168"/>
      <c r="F10" s="168"/>
      <c r="G10" s="168"/>
      <c r="H10" s="168"/>
    </row>
    <row r="11" spans="3:8" x14ac:dyDescent="0.35">
      <c r="C11" s="168"/>
      <c r="D11" s="168"/>
      <c r="E11" s="168"/>
      <c r="F11" s="168"/>
      <c r="G11" s="168"/>
      <c r="H11" s="168"/>
    </row>
    <row r="12" spans="3:8" x14ac:dyDescent="0.35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4.5" x14ac:dyDescent="0.35"/>
  <cols>
    <col min="2" max="5" width="43.453125" customWidth="1"/>
  </cols>
  <sheetData>
    <row r="3" spans="2:4" x14ac:dyDescent="0.35">
      <c r="B3" s="205" t="s">
        <v>1363</v>
      </c>
      <c r="C3" s="205" t="s">
        <v>1364</v>
      </c>
      <c r="D3" s="205" t="s">
        <v>1365</v>
      </c>
    </row>
    <row r="4" spans="2:4" x14ac:dyDescent="0.35">
      <c r="B4" s="206"/>
      <c r="C4" s="206"/>
      <c r="D4" s="206"/>
    </row>
    <row r="5" spans="2:4" x14ac:dyDescent="0.35">
      <c r="B5" s="206"/>
      <c r="C5" s="206"/>
      <c r="D5" s="206"/>
    </row>
    <row r="6" spans="2:4" x14ac:dyDescent="0.35">
      <c r="B6" s="206"/>
      <c r="C6" s="206"/>
      <c r="D6" s="206"/>
    </row>
    <row r="7" spans="2:4" x14ac:dyDescent="0.35">
      <c r="B7" s="206"/>
      <c r="C7" s="206"/>
      <c r="D7" s="206"/>
    </row>
    <row r="8" spans="2:4" x14ac:dyDescent="0.35">
      <c r="B8" s="206"/>
      <c r="C8" s="206"/>
      <c r="D8" s="206"/>
    </row>
    <row r="9" spans="2:4" x14ac:dyDescent="0.35">
      <c r="B9" s="206"/>
      <c r="C9" s="206"/>
      <c r="D9" s="206"/>
    </row>
    <row r="10" spans="2:4" x14ac:dyDescent="0.35">
      <c r="B10" s="206"/>
      <c r="C10" s="206"/>
      <c r="D10" s="206"/>
    </row>
    <row r="11" spans="2:4" x14ac:dyDescent="0.35">
      <c r="B11" s="206"/>
      <c r="C11" s="206"/>
      <c r="D11" s="206"/>
    </row>
    <row r="12" spans="2:4" x14ac:dyDescent="0.35">
      <c r="B12" s="206"/>
      <c r="C12" s="206"/>
      <c r="D12" s="206"/>
    </row>
    <row r="13" spans="2:4" x14ac:dyDescent="0.35">
      <c r="B13" s="206"/>
      <c r="C13" s="206"/>
      <c r="D13" s="206"/>
    </row>
    <row r="14" spans="2:4" x14ac:dyDescent="0.35">
      <c r="B14" s="206"/>
      <c r="C14" s="206"/>
      <c r="D14" s="206"/>
    </row>
    <row r="15" spans="2:4" x14ac:dyDescent="0.35">
      <c r="B15" s="206"/>
      <c r="C15" s="206"/>
      <c r="D15" s="206"/>
    </row>
    <row r="16" spans="2:4" x14ac:dyDescent="0.35">
      <c r="B16" s="206"/>
      <c r="C16" s="206"/>
      <c r="D16" s="206"/>
    </row>
    <row r="17" spans="2:4" x14ac:dyDescent="0.35">
      <c r="B17" s="206"/>
      <c r="C17" s="206"/>
      <c r="D17" s="206"/>
    </row>
    <row r="18" spans="2:4" x14ac:dyDescent="0.35">
      <c r="B18" s="206"/>
      <c r="C18" s="206"/>
      <c r="D18" s="206"/>
    </row>
    <row r="19" spans="2:4" x14ac:dyDescent="0.35">
      <c r="B19" s="206"/>
      <c r="C19" s="206"/>
      <c r="D19" s="206"/>
    </row>
    <row r="20" spans="2:4" x14ac:dyDescent="0.35">
      <c r="B20" s="206"/>
      <c r="C20" s="206"/>
      <c r="D20" s="206"/>
    </row>
    <row r="21" spans="2:4" x14ac:dyDescent="0.35">
      <c r="B21" s="206"/>
      <c r="C21" s="206"/>
      <c r="D21" s="206"/>
    </row>
    <row r="22" spans="2:4" x14ac:dyDescent="0.35">
      <c r="B22" s="206"/>
      <c r="C22" s="206"/>
      <c r="D22" s="206"/>
    </row>
    <row r="23" spans="2:4" x14ac:dyDescent="0.35">
      <c r="B23" s="206"/>
      <c r="C23" s="206"/>
      <c r="D23" s="206"/>
    </row>
    <row r="24" spans="2:4" x14ac:dyDescent="0.35">
      <c r="B24" s="206"/>
      <c r="C24" s="206"/>
      <c r="D24" s="20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4.5" x14ac:dyDescent="0.35"/>
  <cols>
    <col min="1" max="1" width="17.81640625" style="26" bestFit="1" customWidth="1"/>
    <col min="2" max="2" width="13.26953125" style="26" bestFit="1" customWidth="1"/>
    <col min="3" max="3" width="23.54296875" style="26" bestFit="1" customWidth="1"/>
    <col min="4" max="4" width="19.453125" style="26" bestFit="1" customWidth="1"/>
    <col min="5" max="5" width="17.26953125" style="26" bestFit="1" customWidth="1"/>
    <col min="6" max="6" width="23.54296875" style="27" bestFit="1" customWidth="1"/>
    <col min="7" max="7" width="14.7265625" style="27" bestFit="1" customWidth="1"/>
    <col min="8" max="8" width="16.26953125" style="28" bestFit="1" customWidth="1"/>
    <col min="9" max="9" width="17.54296875" style="27" bestFit="1" customWidth="1"/>
    <col min="10" max="10" width="14.453125" style="28" bestFit="1" customWidth="1"/>
    <col min="11" max="11" width="15.7265625" style="28" bestFit="1" customWidth="1"/>
    <col min="12" max="12" width="17.54296875" style="28" bestFit="1" customWidth="1"/>
    <col min="13" max="13" width="23.26953125" style="28" bestFit="1" customWidth="1"/>
    <col min="14" max="14" width="19.7265625" style="28" bestFit="1" customWidth="1"/>
    <col min="15" max="15" width="27.54296875" style="28" bestFit="1" customWidth="1"/>
    <col min="16" max="16" width="19.1796875" bestFit="1" customWidth="1"/>
    <col min="17" max="17" width="32" bestFit="1" customWidth="1"/>
    <col min="18" max="18" width="20.81640625" bestFit="1" customWidth="1"/>
    <col min="19" max="19" width="32" bestFit="1" customWidth="1"/>
    <col min="20" max="20" width="26.54296875" bestFit="1" customWidth="1"/>
    <col min="21" max="21" width="20.81640625" bestFit="1" customWidth="1"/>
    <col min="22" max="22" width="26.54296875" bestFit="1" customWidth="1"/>
    <col min="23" max="23" width="20.81640625" bestFit="1" customWidth="1"/>
    <col min="24" max="24" width="33.81640625" bestFit="1" customWidth="1"/>
    <col min="25" max="25" width="20.81640625" bestFit="1" customWidth="1"/>
    <col min="26" max="26" width="26.54296875" bestFit="1" customWidth="1"/>
    <col min="27" max="27" width="20.81640625" bestFit="1" customWidth="1"/>
    <col min="28" max="28" width="4.7265625" bestFit="1" customWidth="1"/>
    <col min="29" max="29" width="9.26953125" bestFit="1" customWidth="1"/>
    <col min="30" max="30" width="12.81640625" bestFit="1" customWidth="1"/>
    <col min="31" max="31" width="22" bestFit="1" customWidth="1"/>
    <col min="32" max="32" width="18.1796875" bestFit="1" customWidth="1"/>
    <col min="33" max="33" width="18.1796875" customWidth="1"/>
    <col min="34" max="34" width="19.54296875" bestFit="1" customWidth="1"/>
    <col min="35" max="35" width="17.54296875" bestFit="1" customWidth="1"/>
    <col min="36" max="36" width="13.453125" bestFit="1" customWidth="1"/>
    <col min="37" max="37" width="17.54296875" bestFit="1" customWidth="1"/>
    <col min="38" max="38" width="10.54296875" bestFit="1" customWidth="1"/>
    <col min="39" max="39" width="22.81640625" bestFit="1" customWidth="1"/>
    <col min="40" max="40" width="24.54296875" bestFit="1" customWidth="1"/>
  </cols>
  <sheetData>
    <row r="1" spans="1:58" x14ac:dyDescent="0.35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 x14ac:dyDescent="0.35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 x14ac:dyDescent="0.35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 x14ac:dyDescent="0.35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 x14ac:dyDescent="0.35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 x14ac:dyDescent="0.35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 x14ac:dyDescent="0.35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 x14ac:dyDescent="0.35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 x14ac:dyDescent="0.35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 x14ac:dyDescent="0.35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 x14ac:dyDescent="0.35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 x14ac:dyDescent="0.35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 x14ac:dyDescent="0.35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 x14ac:dyDescent="0.35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 x14ac:dyDescent="0.35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 x14ac:dyDescent="0.35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 x14ac:dyDescent="0.3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 x14ac:dyDescent="0.3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 x14ac:dyDescent="0.3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 x14ac:dyDescent="0.3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 x14ac:dyDescent="0.3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 x14ac:dyDescent="0.3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 x14ac:dyDescent="0.3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 x14ac:dyDescent="0.3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 x14ac:dyDescent="0.3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 x14ac:dyDescent="0.3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 x14ac:dyDescent="0.3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 x14ac:dyDescent="0.35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 x14ac:dyDescent="0.35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 x14ac:dyDescent="0.35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 x14ac:dyDescent="0.35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 x14ac:dyDescent="0.35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 x14ac:dyDescent="0.35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 x14ac:dyDescent="0.35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 x14ac:dyDescent="0.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 x14ac:dyDescent="0.3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 x14ac:dyDescent="0.3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 x14ac:dyDescent="0.3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 x14ac:dyDescent="0.3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 x14ac:dyDescent="0.35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 x14ac:dyDescent="0.35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 x14ac:dyDescent="0.35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 x14ac:dyDescent="0.35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 x14ac:dyDescent="0.35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 x14ac:dyDescent="0.35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 x14ac:dyDescent="0.35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 x14ac:dyDescent="0.35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 x14ac:dyDescent="0.35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 x14ac:dyDescent="0.35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 x14ac:dyDescent="0.35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 x14ac:dyDescent="0.35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 x14ac:dyDescent="0.35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 x14ac:dyDescent="0.35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 x14ac:dyDescent="0.35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 x14ac:dyDescent="0.35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 x14ac:dyDescent="0.35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 x14ac:dyDescent="0.35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 x14ac:dyDescent="0.35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 x14ac:dyDescent="0.35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 x14ac:dyDescent="0.35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 x14ac:dyDescent="0.35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 x14ac:dyDescent="0.35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 x14ac:dyDescent="0.35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 x14ac:dyDescent="0.35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 x14ac:dyDescent="0.35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 x14ac:dyDescent="0.35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 x14ac:dyDescent="0.35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 x14ac:dyDescent="0.35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 x14ac:dyDescent="0.35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 x14ac:dyDescent="0.35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 x14ac:dyDescent="0.35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 x14ac:dyDescent="0.35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 x14ac:dyDescent="0.35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 x14ac:dyDescent="0.35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 x14ac:dyDescent="0.35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 x14ac:dyDescent="0.35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 x14ac:dyDescent="0.35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 x14ac:dyDescent="0.35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 x14ac:dyDescent="0.35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 x14ac:dyDescent="0.35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 x14ac:dyDescent="0.35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 x14ac:dyDescent="0.35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 x14ac:dyDescent="0.35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 x14ac:dyDescent="0.35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 x14ac:dyDescent="0.35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 x14ac:dyDescent="0.35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 x14ac:dyDescent="0.35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 x14ac:dyDescent="0.35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 x14ac:dyDescent="0.35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 x14ac:dyDescent="0.35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 x14ac:dyDescent="0.35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 x14ac:dyDescent="0.35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 x14ac:dyDescent="0.35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 x14ac:dyDescent="0.35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 x14ac:dyDescent="0.35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 x14ac:dyDescent="0.35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 x14ac:dyDescent="0.35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 x14ac:dyDescent="0.35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 x14ac:dyDescent="0.35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 x14ac:dyDescent="0.35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 x14ac:dyDescent="0.35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 x14ac:dyDescent="0.35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 x14ac:dyDescent="0.35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 x14ac:dyDescent="0.35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 x14ac:dyDescent="0.35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 x14ac:dyDescent="0.35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 x14ac:dyDescent="0.35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fbd94f-deb9-49c5-90f7-de7285511f94"/>
    <ds:schemaRef ds:uri="3e3e43d4-03e6-43bb-8bd9-12347ea8d401"/>
    <ds:schemaRef ds:uri="a883dc56-0c0f-40d9-830a-fb77695a39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00ADBE2-482E-49FB-A485-E6D9721DDF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2625945-05D5-4773-8BA6-1FA1ACB2D06E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AE577B29-A12D-44B2-AE2B-B358D5AF3846}">
  <ds:schemaRefs>
    <ds:schemaRef ds:uri="http://schemas.microsoft.com/office/2006/documentManagement/types"/>
    <ds:schemaRef ds:uri="http://purl.org/dc/elements/1.1/"/>
    <ds:schemaRef ds:uri="a883dc56-0c0f-40d9-830a-fb77695a3905"/>
    <ds:schemaRef ds:uri="http://schemas.microsoft.com/office/2006/metadata/properties"/>
    <ds:schemaRef ds:uri="http://purl.org/dc/terms/"/>
    <ds:schemaRef ds:uri="3e3e43d4-03e6-43bb-8bd9-12347ea8d401"/>
    <ds:schemaRef ds:uri="http://schemas.openxmlformats.org/package/2006/metadata/core-properties"/>
    <ds:schemaRef ds:uri="http://schemas.microsoft.com/office/infopath/2007/PartnerControls"/>
    <ds:schemaRef ds:uri="cbfbd94f-deb9-49c5-90f7-de7285511f94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66</vt:i4>
      </vt:variant>
    </vt:vector>
  </HeadingPairs>
  <TitlesOfParts>
    <vt:vector size="77" baseType="lpstr">
      <vt:lpstr>BASE_MAPA</vt:lpstr>
      <vt:lpstr>BS_ATIVO</vt:lpstr>
      <vt:lpstr>Planilha1</vt:lpstr>
      <vt:lpstr>SP_NORTE</vt:lpstr>
      <vt:lpstr>CONTROLE - MAQUINISTAS</vt:lpstr>
      <vt:lpstr>CONTROLE D+1</vt:lpstr>
      <vt:lpstr>CONTROLE D</vt:lpstr>
      <vt:lpstr>Maquinista</vt:lpstr>
      <vt:lpstr>Diesel</vt:lpstr>
      <vt:lpstr>Intervalo nao Porgramado </vt:lpstr>
      <vt:lpstr>SELEÇÕES</vt:lpstr>
      <vt:lpstr>Anomalia</vt:lpstr>
      <vt:lpstr>AnomaliaMecânica</vt:lpstr>
      <vt:lpstr>AnomaliaVia</vt:lpstr>
      <vt:lpstr>ATIVOS</vt:lpstr>
      <vt:lpstr>CCOCirculação</vt:lpstr>
      <vt:lpstr>CCOCirculaçãoIntervaloContrato</vt:lpstr>
      <vt:lpstr>CCOCirculaçãoIntervaloExtra</vt:lpstr>
      <vt:lpstr>CCOCirculaçãoIntervaloOportunidade</vt:lpstr>
      <vt:lpstr>CCOCirculaçãoProgramação</vt:lpstr>
      <vt:lpstr>CCOEscala</vt:lpstr>
      <vt:lpstr>CCOEscalaEquipagem</vt:lpstr>
      <vt:lpstr>CondiçõesClimática</vt:lpstr>
      <vt:lpstr>CondiçõesClimáticaChuva</vt:lpstr>
      <vt:lpstr>CondiçõesClimáticaTemperatura</vt:lpstr>
      <vt:lpstr>CondiçõesClimáticaVentosFortes</vt:lpstr>
      <vt:lpstr>Confiabilidade</vt:lpstr>
      <vt:lpstr>ConfiabilidadeAtivo</vt:lpstr>
      <vt:lpstr>ConfiabilidadeOperação</vt:lpstr>
      <vt:lpstr>Expansão</vt:lpstr>
      <vt:lpstr>ExpansãoEquipamento</vt:lpstr>
      <vt:lpstr>ExpansãoExecução</vt:lpstr>
      <vt:lpstr>FaltadeContrato</vt:lpstr>
      <vt:lpstr>FaltadeContratoFaltadeContrato</vt:lpstr>
      <vt:lpstr>IMPCAUSADOR</vt:lpstr>
      <vt:lpstr>Infraestrutura</vt:lpstr>
      <vt:lpstr>InfraestruturaEquipamento</vt:lpstr>
      <vt:lpstr>InfraestruturaExecução</vt:lpstr>
      <vt:lpstr>Mecânica</vt:lpstr>
      <vt:lpstr>MecânicaLocomotiva</vt:lpstr>
      <vt:lpstr>MecânicaVagão</vt:lpstr>
      <vt:lpstr>Mecanização</vt:lpstr>
      <vt:lpstr>MecanizaçãoAtivos</vt:lpstr>
      <vt:lpstr>MecanizaçãoOperação</vt:lpstr>
      <vt:lpstr>Modernização</vt:lpstr>
      <vt:lpstr>ModernizaçãoEquipamento</vt:lpstr>
      <vt:lpstr>ModernizaçãoExecução</vt:lpstr>
      <vt:lpstr>NãoControláveis</vt:lpstr>
      <vt:lpstr>NãoControláveisAcidente</vt:lpstr>
      <vt:lpstr>NãoControláveisVandalismo</vt:lpstr>
      <vt:lpstr>OK</vt:lpstr>
      <vt:lpstr>OKOK</vt:lpstr>
      <vt:lpstr>Pátio</vt:lpstr>
      <vt:lpstr>PátioOperação</vt:lpstr>
      <vt:lpstr>PCMMecânica</vt:lpstr>
      <vt:lpstr>PCMMecânicaLocomotiva</vt:lpstr>
      <vt:lpstr>PCMVIA</vt:lpstr>
      <vt:lpstr>PCMVIAProgramação</vt:lpstr>
      <vt:lpstr>PCMVIARecursosInternos</vt:lpstr>
      <vt:lpstr>Qualidade</vt:lpstr>
      <vt:lpstr>QualidadeAtivo</vt:lpstr>
      <vt:lpstr>QualidadeOperação</vt:lpstr>
      <vt:lpstr>SemOportunidade</vt:lpstr>
      <vt:lpstr>SemOportunidadeSemOportunidade</vt:lpstr>
      <vt:lpstr>SUBs</vt:lpstr>
      <vt:lpstr>Super</vt:lpstr>
      <vt:lpstr>SuperEquipamento</vt:lpstr>
      <vt:lpstr>SuperExecução</vt:lpstr>
      <vt:lpstr>TI</vt:lpstr>
      <vt:lpstr>TISistema</vt:lpstr>
      <vt:lpstr>TO</vt:lpstr>
      <vt:lpstr>TOEmbarcado</vt:lpstr>
      <vt:lpstr>TONãoEmbarcado</vt:lpstr>
      <vt:lpstr>TOOperação</vt:lpstr>
      <vt:lpstr>Tração</vt:lpstr>
      <vt:lpstr>TraçãoOperação</vt:lpstr>
      <vt:lpstr>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Luiza Vitoria Galdino da Cruz</cp:lastModifiedBy>
  <cp:revision/>
  <dcterms:created xsi:type="dcterms:W3CDTF">2025-05-05T12:15:43Z</dcterms:created>
  <dcterms:modified xsi:type="dcterms:W3CDTF">2026-03-30T16:15:13Z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