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66" documentId="120_S{118792C3-22EF-5104-A093-F22BFE3913F3}" xr6:coauthVersionLast="47" xr6:coauthVersionMax="47" xr10:uidLastSave="{CB7173F6-B089-4C06-A21B-399BE0C5B34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0" i="1" l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90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4" i="10" l="1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<sst xmlns="http://schemas.openxmlformats.org/spreadsheetml/2006/main" count="6842" uniqueCount="1484">
  <si>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</si>
  <si>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</si>
  <si>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</si>
  <si>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</si>
  <si>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</si>
  <si>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</si>
  <si>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</si>
  <si>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</si>
  <si>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</si>
  <si>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</si>
  <si>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</si>
  <si>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</si>
  <si>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</si>
  <si>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</si>
  <si>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</si>
  <si>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</si>
  <si>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</si>
  <si>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</si>
  <si>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</si>
  <si>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</si>
  <si>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</si>
  <si>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</si>
  <si>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</si>
  <si>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</si>
  <si>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</si>
  <si>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</si>
  <si>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</si>
  <si>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</si>
  <si>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</si>
  <si>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</si>
  <si>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</si>
  <si>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</si>
  <si>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</si>
  <si>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</si>
  <si>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</si>
  <si>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</si>
  <si>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</si>
  <si>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</si>
  <si>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</si>
  <si>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</si>
  <si>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</si>
  <si>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</si>
  <si>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</si>
  <si>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</si>
  <si>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</si>
  <si>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</si>
  <si>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</si>
  <si>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</si>
  <si>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</si>
  <si>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</si>
  <si>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</si>
  <si>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</si>
  <si>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</si>
  <si>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</si>
  <si>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</si>
  <si>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</si>
  <si>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</si>
  <si>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</si>
  <si>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</si>
  <si>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</si>
  <si>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</si>
  <si>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</si>
  <si>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</si>
  <si>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</si>
  <si>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</si>
  <si>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</si>
  <si>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</si>
  <si>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</si>
  <si>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</si>
  <si>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</si>
  <si>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</si>
  <si>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</si>
  <si>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</si>
  <si>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</si>
  <si>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</si>
  <si>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</si>
  <si>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</si>
  <si>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</si>
  <si>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</si>
  <si>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</si>
  <si>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</si>
  <si>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</si>
  <si>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</si>
  <si>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</si>
  <si>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</si>
  <si>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</si>
  <si>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</si>
  <si>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</si>
  <si>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</si>
  <si>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</si>
  <si>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</si>
  <si>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</si>
  <si>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</si>
  <si>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</si>
  <si>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</si>
  <si>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</si>
  <si>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</si>
  <si>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</si>
  <si>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</si>
  <si>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</si>
  <si>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</si>
  <si>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</si>
  <si>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</si>
  <si>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</si>
  <si>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</si>
  <si>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</si>
  <si>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</si>
  <si>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</si>
  <si>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</si>
  <si>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</si>
  <si>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</si>
  <si>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</si>
  <si>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</si>
  <si>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</si>
  <si>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</si>
  <si>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</si>
  <si>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</si>
  <si>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</si>
  <si>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</si>
  <si>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</si>
  <si>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</si>
  <si>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</si>
  <si>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</si>
  <si>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</si>
  <si>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</si>
  <si>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</si>
  <si>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</si>
  <si>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</si>
  <si>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</si>
  <si>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</si>
  <si>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</si>
  <si>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</si>
  <si>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</si>
  <si>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</si>
  <si>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</si>
  <si>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</si>
  <si>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</si>
  <si>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</si>
  <si>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</si>
  <si>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</si>
  <si>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</si>
  <si>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</si>
  <si>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</si>
  <si>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</si>
  <si>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</si>
  <si>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</si>
  <si>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</si>
  <si>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</si>
  <si>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</si>
  <si>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</si>
  <si>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</si>
  <si>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</si>
  <si>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</si>
  <si>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</si>
  <si>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</si>
  <si>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</si>
  <si>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</si>
  <si>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</si>
  <si>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</si>
  <si>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</si>
  <si>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</si>
  <si>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</si>
  <si>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</si>
  <si>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</si>
  <si>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</si>
  <si>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</si>
  <si>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</si>
  <si>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</si>
  <si>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</si>
  <si>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</si>
  <si>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</si>
  <si>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</si>
  <si>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</si>
  <si>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</si>
  <si>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</si>
  <si>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</si>
  <si>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</si>
  <si>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</si>
  <si>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</si>
  <si>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</si>
  <si>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</si>
  <si>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</si>
  <si>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</si>
  <si>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</si>
  <si>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</si>
  <si>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</si>
  <si>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</si>
  <si>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</si>
  <si>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</si>
  <si>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</si>
  <si>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</si>
  <si>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</si>
  <si>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</si>
  <si>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</si>
  <si>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</si>
  <si>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</si>
  <si>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</si>
  <si>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</si>
  <si>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</si>
  <si>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</si>
  <si>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</si>
  <si>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</si>
  <si>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</si>
  <si>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</si>
  <si>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</si>
  <si>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</si>
  <si>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</si>
  <si>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</si>
  <si>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</si>
  <si>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</si>
  <si>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</si>
  <si>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</si>
  <si>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</si>
  <si>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</si>
  <si>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</si>
  <si>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</si>
  <si>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</si>
  <si>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</si>
  <si>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</si>
  <si>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</si>
  <si>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</si>
  <si>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</si>
  <si>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</si>
  <si>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</si>
  <si>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</si>
  <si>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</si>
  <si>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</si>
  <si>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</si>
  <si>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</si>
  <si>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</si>
  <si>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</si>
  <si>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</si>
  <si>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</si>
  <si>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</si>
  <si>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</si>
  <si>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</si>
  <si>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</si>
  <si>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</si>
  <si>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</si>
  <si>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</si>
  <si>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</si>
  <si>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</si>
  <si>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</si>
  <si>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</si>
  <si>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</si>
  <si>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</si>
  <si>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</si>
  <si>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</si>
  <si>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</si>
  <si>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</si>
  <si>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</si>
  <si>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</si>
  <si>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</si>
  <si>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</si>
  <si>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</si>
  <si>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</si>
  <si>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</si>
  <si>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</si>
  <si>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</si>
  <si>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</si>
  <si>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</si>
  <si>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</si>
  <si>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</si>
  <si>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</si>
  <si>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</si>
  <si>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</si>
  <si>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</si>
  <si>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</si>
  <si>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</si>
  <si>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</si>
  <si>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</si>
  <si>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</si>
  <si>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</si>
  <si>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</si>
  <si>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</si>
  <si>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</si>
  <si>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</si>
  <si>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</si>
  <si>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</si>
  <si>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</si>
  <si>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</si>
  <si>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</si>
  <si>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</si>
  <si>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</si>
  <si>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</si>
  <si>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</si>
  <si>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</si>
  <si>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</si>
  <si>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</si>
  <si>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</si>
  <si>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</si>
  <si>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</si>
  <si>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</si>
  <si>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</si>
  <si>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</si>
  <si>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</si>
  <si>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</si>
  <si>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</si>
  <si>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</si>
  <si>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</si>
  <si>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</si>
  <si>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</si>
  <si>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</si>
  <si>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</si>
  <si>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</si>
  <si>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</si>
  <si>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</si>
  <si>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</si>
  <si>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</si>
  <si>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</si>
  <si>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</si>
  <si>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</si>
  <si>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</si>
  <si>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</si>
  <si>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</si>
  <si>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</si>
  <si>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</si>
  <si>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</si>
  <si>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</si>
  <si>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</si>
  <si>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</si>
  <si>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</si>
  <si>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</si>
  <si>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</si>
  <si>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</si>
  <si>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</si>
  <si>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</si>
  <si>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</si>
  <si>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</si>
  <si>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</si>
  <si>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</si>
  <si>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</si>
  <si>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</si>
  <si>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</si>
  <si>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</si>
  <si>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</si>
  <si>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</si>
  <si>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</si>
  <si>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</si>
  <si>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</si>
  <si>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</si>
  <si>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</si>
  <si>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</si>
  <si>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</si>
  <si>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</si>
  <si>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</si>
  <si>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</si>
  <si>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</si>
  <si>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</si>
  <si>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</si>
  <si>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</si>
  <si>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</si>
  <si>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</si>
  <si>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</si>
  <si>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</si>
  <si>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</si>
  <si>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</si>
  <si>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</si>
  <si>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</si>
  <si>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</si>
  <si>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</si>
  <si>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</si>
  <si>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</si>
  <si>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</si>
  <si>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</si>
  <si>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</si>
  <si>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</si>
  <si>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</si>
  <si>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</si>
  <si>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</si>
  <si>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</si>
  <si>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</si>
  <si>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</si>
  <si>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</si>
  <si>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</si>
  <si>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</si>
  <si>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</si>
  <si>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</si>
  <si>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</si>
  <si>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</si>
  <si>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</si>
  <si>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</si>
  <si>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</si>
  <si>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</si>
  <si>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</si>
  <si>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</si>
  <si>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</si>
  <si>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</si>
  <si>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</si>
  <si>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</si>
  <si>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</si>
  <si>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</si>
  <si>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</si>
  <si>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</si>
  <si>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</si>
  <si>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</si>
  <si>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</si>
  <si>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</si>
  <si>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</si>
  <si>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</si>
  <si>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</si>
  <si>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</si>
  <si>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</si>
  <si>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</si>
  <si>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</si>
  <si>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</si>
  <si>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</si>
  <si>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</si>
  <si>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</si>
  <si>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</si>
  <si>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</si>
  <si>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</si>
  <si>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</si>
  <si>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</si>
  <si>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</si>
  <si>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</si>
  <si>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</si>
  <si>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</si>
  <si>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</si>
  <si>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</si>
  <si>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</si>
  <si>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</si>
  <si>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</si>
  <si>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</si>
  <si>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</si>
  <si>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</si>
  <si>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</si>
  <si>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</si>
  <si>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</si>
  <si>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</si>
  <si>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</si>
  <si>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</si>
  <si>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</si>
  <si>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</si>
  <si>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</si>
  <si>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</si>
  <si>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</si>
  <si>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</si>
  <si>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</si>
  <si>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</si>
  <si>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</si>
  <si>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</si>
  <si>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</si>
  <si>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</si>
  <si>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</si>
  <si>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</si>
  <si>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</si>
  <si>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</si>
  <si>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</si>
  <si>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</si>
  <si>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</si>
  <si>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</si>
  <si>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</si>
  <si>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</si>
  <si>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</si>
  <si>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</si>
  <si>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</si>
  <si>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</si>
  <si>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</si>
  <si>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</si>
  <si>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</si>
  <si>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</si>
  <si>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</si>
  <si>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</si>
  <si>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</si>
  <si>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</si>
  <si>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</si>
  <si>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</si>
  <si>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</si>
  <si>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</si>
  <si>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</si>
  <si>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</si>
  <si>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</si>
  <si>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</si>
  <si>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</si>
  <si>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</si>
  <si>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</si>
  <si>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</si>
  <si>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</si>
  <si>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</si>
  <si>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</si>
  <si>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</si>
  <si>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</si>
  <si>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</si>
  <si>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</si>
  <si>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</si>
  <si>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</si>
  <si>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</si>
  <si>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</si>
  <si>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</si>
  <si>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</si>
  <si>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</si>
  <si>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</si>
  <si>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</si>
  <si>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</si>
  <si>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</si>
  <si>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</si>
  <si>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</si>
  <si>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</si>
  <si>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</si>
  <si>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</si>
  <si>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</si>
  <si>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</si>
  <si>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</si>
  <si>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</si>
  <si>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</si>
  <si>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</si>
  <si>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</si>
  <si>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</si>
  <si>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</si>
  <si>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</si>
  <si>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</si>
  <si>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</si>
  <si>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</si>
  <si>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</si>
  <si>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</si>
  <si>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</si>
  <si>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</si>
  <si>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</si>
  <si>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</si>
  <si>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</si>
  <si>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</si>
  <si>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</si>
  <si>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</si>
  <si>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</si>
  <si>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</si>
  <si>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</si>
  <si>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</si>
  <si>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</si>
  <si>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</si>
  <si>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</si>
  <si>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</si>
  <si>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</si>
  <si>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</si>
  <si>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</si>
  <si>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</si>
  <si>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</si>
  <si>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</si>
  <si>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</si>
  <si>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</si>
  <si>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</si>
  <si>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</si>
  <si>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</si>
  <si>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</si>
  <si>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</si>
  <si>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</si>
  <si>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</si>
  <si>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</si>
  <si>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</si>
  <si>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</si>
  <si>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</si>
  <si>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</si>
  <si>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</si>
  <si>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</si>
  <si>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</si>
  <si>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</si>
  <si>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</si>
  <si>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</si>
  <si>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</si>
  <si>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</si>
  <si>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</si>
  <si>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</si>
  <si>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</si>
  <si>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</si>
  <si>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</si>
  <si>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</si>
  <si>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</si>
  <si>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</si>
  <si>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</si>
  <si>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</si>
  <si>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</si>
  <si>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</si>
  <si>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</si>
  <si>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</si>
  <si>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</si>
  <si>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</si>
  <si>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</si>
  <si>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</si>
  <si>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</si>
  <si>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</si>
  <si>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</si>
  <si>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</si>
  <si>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</si>
  <si>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</si>
  <si>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</si>
  <si>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</si>
  <si>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</si>
  <si>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</si>
  <si>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</si>
  <si>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</si>
  <si>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</si>
  <si>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</si>
  <si>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</si>
  <si>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</si>
  <si>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</si>
  <si>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</si>
  <si>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</si>
  <si>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</si>
  <si>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</si>
  <si>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</si>
  <si>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</si>
  <si>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</si>
  <si>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</si>
  <si>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</si>
  <si>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</si>
  <si>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</si>
  <si>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</si>
  <si>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</si>
  <si>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</si>
  <si>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</si>
  <si>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</si>
  <si>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</si>
  <si>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</si>
  <si>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</si>
  <si>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</si>
  <si>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</si>
  <si>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</si>
  <si>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</si>
  <si>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</si>
  <si>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</si>
  <si>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</si>
  <si>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</si>
  <si>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</si>
  <si>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</si>
  <si>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</si>
  <si>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</si>
  <si>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</si>
  <si>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</si>
  <si>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</si>
  <si>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</si>
  <si>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</si>
  <si>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</si>
  <si>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</si>
  <si>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</si>
  <si>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</si>
  <si>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</si>
  <si>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</si>
  <si>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</si>
  <si>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</si>
  <si>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</si>
  <si>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</si>
  <si>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</si>
  <si>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</si>
  <si>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</si>
  <si>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</si>
  <si>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</si>
  <si>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</si>
  <si>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</si>
  <si>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</si>
  <si>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</si>
  <si>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</si>
  <si>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</si>
  <si>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</si>
  <si>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</si>
  <si>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</si>
  <si>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</si>
  <si>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</si>
  <si>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</si>
  <si>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</si>
  <si>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</si>
  <si>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</si>
  <si>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</si>
  <si>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</si>
  <si>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</si>
  <si>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</si>
  <si>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</si>
  <si>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</si>
  <si>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</si>
  <si>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</si>
  <si>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</si>
  <si>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</si>
  <si>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</si>
  <si>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</si>
  <si>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</si>
  <si>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</si>
  <si>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</si>
  <si>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</si>
  <si>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</si>
  <si>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</si>
  <si>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</si>
  <si>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</si>
  <si>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</si>
  <si>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</si>
  <si>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</si>
  <si>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</si>
  <si>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</si>
  <si>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</si>
  <si>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</si>
  <si>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</si>
  <si>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</si>
  <si>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</si>
  <si>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</si>
  <si>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</si>
  <si>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</si>
  <si>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</si>
  <si>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</si>
  <si>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</si>
  <si>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</si>
  <si>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</si>
  <si>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</si>
  <si>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</si>
  <si>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</si>
  <si>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</si>
  <si>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</si>
  <si>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</si>
  <si>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</si>
  <si>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</si>
  <si>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</si>
  <si>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</si>
  <si>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</si>
  <si>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</si>
  <si>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</si>
  <si>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</si>
  <si>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</si>
  <si>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</si>
  <si>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</si>
  <si>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</si>
  <si>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</si>
  <si>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</si>
  <si>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</si>
  <si>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</si>
  <si>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</si>
  <si>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</si>
  <si>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</si>
  <si>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</si>
  <si>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</si>
  <si>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</si>
  <si>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</si>
  <si>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</si>
  <si>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</si>
  <si>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</si>
  <si>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</si>
  <si>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</si>
  <si>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</si>
  <si>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</si>
  <si>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</si>
  <si>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</si>
  <si>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</si>
  <si>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</si>
  <si>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</si>
  <si>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</si>
  <si>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</si>
  <si>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</si>
  <si>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</si>
  <si>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</si>
  <si>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</si>
  <si>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</si>
  <si>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</si>
  <si>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</si>
  <si>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</si>
  <si>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</si>
  <si>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</si>
  <si>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</si>
  <si>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</si>
  <si>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</si>
  <si>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</si>
  <si>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</si>
  <si>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</si>
  <si>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</si>
  <si>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</si>
  <si>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</si>
  <si>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</si>
  <si>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</si>
  <si>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</si>
  <si>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</si>
  <si>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</si>
  <si>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</si>
  <si>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</si>
  <si>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</si>
  <si>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</si>
  <si>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</si>
  <si>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</si>
  <si>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</si>
  <si>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</si>
  <si>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</si>
  <si>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</si>
  <si>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</si>
  <si>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</si>
  <si>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</si>
  <si>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</si>
  <si>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</si>
  <si>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</si>
  <si>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</si>
  <si>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</si>
  <si>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</si>
  <si>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</si>
  <si>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</si>
  <si>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</si>
  <si>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</si>
  <si>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</si>
  <si>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</si>
  <si>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</si>
  <si>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</si>
  <si>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</si>
  <si>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</si>
  <si>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</si>
  <si>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</si>
  <si>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</si>
  <si>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</si>
  <si>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</si>
  <si>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</si>
  <si>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</si>
  <si>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</si>
  <si>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</si>
  <si>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</si>
  <si>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</si>
  <si>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</si>
  <si>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</si>
  <si>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</si>
  <si>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</si>
  <si>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</si>
  <si>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</si>
  <si>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</si>
  <si>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</si>
  <si>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</si>
  <si>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</si>
  <si>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</si>
  <si>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</si>
  <si>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</si>
  <si>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</si>
  <si>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</si>
  <si>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</si>
  <si>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</si>
  <si>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</si>
  <si>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</si>
  <si>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</si>
  <si>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</si>
  <si>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</si>
  <si>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</si>
  <si>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</si>
  <si>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</si>
  <si>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</si>
  <si>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</si>
  <si>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</si>
  <si>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</si>
  <si>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</si>
  <si>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</si>
  <si>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</si>
  <si>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</si>
  <si>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</si>
  <si>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</si>
  <si>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</si>
  <si>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</si>
  <si>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</si>
  <si>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</si>
  <si>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</si>
  <si>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</si>
  <si>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</si>
  <si>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</si>
  <si>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</si>
  <si>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</si>
  <si>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</si>
  <si>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</si>
  <si>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</si>
  <si>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</si>
  <si>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</si>
  <si>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</si>
  <si>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</si>
  <si>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</si>
  <si>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</si>
  <si>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</si>
  <si>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</si>
  <si>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</si>
  <si>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</si>
  <si>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</si>
  <si>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</si>
  <si>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</si>
  <si>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</si>
  <si>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</si>
  <si>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</si>
  <si>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</si>
  <si>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</si>
  <si>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</si>
  <si>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</si>
  <si>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</si>
  <si>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</si>
  <si>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</si>
  <si>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</si>
  <si>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</si>
  <si>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</si>
  <si>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</si>
  <si>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</si>
  <si>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</si>
  <si>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</si>
  <si>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</si>
  <si>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</si>
  <si>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</si>
  <si>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</si>
  <si>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</si>
  <si>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</si>
  <si>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</si>
  <si>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</si>
  <si>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</si>
  <si>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</si>
  <si>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</si>
  <si>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</si>
  <si>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</si>
  <si>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</si>
  <si>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</si>
  <si>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</si>
  <si>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</si>
  <si>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</si>
  <si>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</si>
  <si>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</si>
  <si>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</si>
  <si>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</si>
  <si>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</si>
  <si>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</si>
  <si>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</si>
  <si>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</si>
  <si>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</si>
  <si>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</si>
  <si>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</si>
  <si>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</si>
  <si>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</si>
  <si>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</si>
  <si>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</si>
  <si>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</si>
  <si>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</si>
  <si>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</si>
  <si>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</si>
  <si>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</si>
  <si>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</si>
  <si>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</si>
  <si>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</si>
  <si>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</si>
  <si>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</si>
  <si>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</si>
  <si>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</si>
  <si>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</si>
  <si>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</si>
  <si>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</si>
  <si>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</si>
  <si>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</si>
  <si>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</si>
  <si>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</si>
  <si>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</si>
  <si>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</si>
  <si>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</si>
  <si>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</si>
  <si>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</si>
  <si>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</si>
  <si>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</si>
  <si>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</si>
  <si>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</si>
  <si>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</si>
  <si>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</si>
  <si>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</si>
  <si>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</si>
  <si>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</si>
  <si>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</si>
  <si>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</si>
  <si>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</si>
  <si>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</si>
  <si>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</si>
  <si>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</si>
  <si>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</si>
  <si>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</si>
  <si>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</si>
  <si>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</si>
  <si>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</si>
  <si>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</si>
  <si>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</si>
  <si>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</si>
  <si>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</si>
  <si>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</si>
  <si>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</si>
  <si>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</si>
  <si>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</si>
  <si>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</si>
  <si>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</si>
  <si>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</si>
  <si>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</si>
  <si>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</si>
  <si>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</si>
  <si>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</si>
  <si>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</si>
  <si>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</si>
  <si>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</si>
  <si>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</si>
  <si>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</si>
  <si>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</si>
  <si>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</si>
  <si>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</si>
  <si>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</si>
  <si>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</si>
  <si>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</si>
  <si>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</si>
  <si>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</si>
  <si>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</si>
  <si>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</si>
  <si>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</si>
  <si>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</si>
  <si>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</si>
  <si>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</si>
  <si>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</si>
  <si>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</si>
  <si>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</si>
  <si>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</si>
  <si>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</si>
  <si>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</si>
  <si>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</si>
  <si>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</si>
  <si>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</si>
  <si>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</si>
  <si>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</si>
  <si>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</si>
  <si>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</si>
  <si>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</si>
  <si>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</si>
  <si>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</si>
  <si>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</si>
  <si>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</si>
  <si>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</si>
  <si>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</si>
  <si>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</si>
  <si>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</si>
  <si>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</si>
  <si>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</si>
  <si>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</si>
  <si>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</si>
  <si>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</si>
  <si>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</si>
  <si>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</si>
  <si>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</si>
  <si>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</si>
  <si>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</si>
  <si>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</si>
  <si>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</si>
  <si>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</si>
  <si>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</si>
  <si>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</si>
  <si>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</si>
  <si>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</si>
  <si>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</si>
  <si>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</si>
  <si>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</si>
  <si>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</si>
  <si>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</si>
  <si>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</si>
  <si>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</si>
  <si>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</si>
  <si>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</si>
  <si>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</si>
  <si>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</si>
  <si>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</si>
  <si>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</si>
  <si>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</si>
  <si>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</si>
  <si>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</si>
  <si>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</si>
  <si>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</si>
  <si>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</si>
  <si>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</si>
  <si>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</si>
  <si>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</si>
  <si>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</si>
  <si>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</si>
  <si>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</si>
  <si>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</si>
  <si>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</si>
  <si>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</si>
  <si>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</si>
  <si>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</si>
  <si>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</si>
  <si>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</si>
  <si>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</si>
  <si>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</si>
  <si>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</si>
  <si>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</si>
  <si>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</si>
  <si>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</si>
  <si>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</si>
  <si>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</si>
  <si>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</si>
  <si>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</si>
  <si>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</si>
  <si>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</si>
  <si>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</si>
  <si>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</si>
  <si>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</si>
  <si>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</si>
  <si>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</si>
  <si>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</si>
  <si>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</si>
  <si>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</si>
  <si>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</si>
  <si>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</si>
  <si>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</si>
  <si>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</si>
  <si>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</si>
  <si>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</si>
  <si>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</si>
  <si>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</si>
  <si>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</si>
  <si>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</si>
  <si>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</si>
  <si>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</si>
  <si>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</si>
  <si>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</si>
  <si>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</si>
  <si>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</si>
  <si>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</si>
  <si>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</si>
  <si>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</si>
  <si>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</si>
  <si>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</si>
  <si>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</si>
  <si>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</si>
  <si>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</si>
  <si>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</si>
  <si>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</si>
  <si>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</si>
  <si>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</si>
  <si>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</si>
  <si>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</si>
  <si>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</si>
  <si>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</si>
  <si>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</si>
  <si>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</si>
  <si>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</si>
  <si>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</si>
  <si>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</si>
  <si>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</si>
  <si>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</si>
  <si>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</si>
  <si>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</si>
  <si>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</si>
  <si>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</si>
  <si>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</si>
  <si>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</si>
  <si>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</si>
  <si>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</si>
  <si>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</si>
  <si>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</si>
  <si>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</si>
  <si>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</si>
  <si>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</si>
  <si>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</si>
  <si>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</si>
  <si>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</si>
  <si>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</si>
  <si>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</si>
  <si>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</si>
  <si>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</si>
  <si>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</si>
  <si>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</si>
  <si>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</si>
  <si>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</si>
  <si>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</si>
  <si>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</si>
  <si>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</si>
  <si>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</si>
  <si>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</si>
  <si>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</si>
  <si>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</si>
  <si>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</si>
  <si>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</si>
  <si>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</si>
  <si>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</si>
  <si>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</si>
  <si>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</si>
  <si>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</si>
  <si>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</si>
  <si>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</si>
  <si>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</si>
  <si>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</si>
  <si>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</si>
  <si>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</si>
  <si>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</si>
  <si>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</si>
  <si>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</si>
  <si>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</si>
  <si>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</si>
  <si>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</si>
  <si>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</si>
  <si>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</si>
  <si>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</si>
  <si>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</si>
  <si>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</si>
  <si>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</si>
  <si>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</si>
  <si>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</si>
  <si>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</si>
  <si>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</si>
  <si>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</si>
  <si>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</si>
  <si>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</si>
  <si>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</si>
  <si>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</si>
  <si>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</si>
  <si>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</si>
  <si>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</si>
  <si>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</si>
  <si>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</si>
  <si>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</si>
  <si>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</si>
  <si>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</si>
  <si>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</si>
  <si>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</si>
  <si>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</si>
  <si>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</si>
  <si>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</si>
  <si>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</si>
  <si>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</si>
  <si>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</si>
  <si>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</si>
  <si>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</si>
  <si>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</si>
  <si>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</si>
  <si>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</si>
  <si>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</si>
  <si>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</si>
  <si>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</si>
  <si>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</si>
  <si>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</si>
  <si>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</si>
  <si>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</si>
  <si>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</si>
  <si>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</si>
  <si>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</si>
  <si>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</si>
  <si>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</si>
  <si>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</si>
  <si>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</si>
  <si>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</si>
  <si>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</si>
  <si>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</si>
  <si>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</si>
  <si>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</si>
  <si>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</si>
  <si>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</si>
  <si>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</si>
  <si>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</si>
  <si>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</si>
  <si>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</si>
  <si>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</si>
  <si>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</si>
  <si>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</si>
  <si>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</si>
  <si>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</si>
  <si>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</si>
  <si>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</si>
  <si>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</si>
  <si>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</si>
  <si>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</si>
  <si>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</si>
  <si>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</si>
  <si>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</si>
  <si>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</si>
  <si>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</si>
  <si>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</si>
  <si>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</si>
  <si>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</si>
  <si>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</si>
  <si>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</si>
  <si>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</si>
  <si>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</si>
  <si>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</si>
  <si>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</si>
  <si>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</si>
  <si>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</si>
  <si>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</si>
  <si>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</si>
  <si>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</si>
  <si>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</si>
  <si>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</si>
  <si>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</si>
  <si>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</si>
  <si>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</si>
  <si>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</si>
  <si>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</si>
  <si>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</si>
  <si>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</si>
  <si>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</si>
  <si>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</si>
  <si>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</si>
  <si>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</si>
  <si>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</si>
  <si>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</si>
  <si>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</si>
  <si>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</si>
  <si>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</si>
  <si>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</si>
  <si>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</si>
  <si>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</si>
  <si>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</si>
  <si>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</si>
  <si>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</si>
  <si>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</si>
  <si>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</si>
  <si>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</si>
  <si>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</si>
  <si>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</si>
  <si>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</si>
  <si>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</si>
  <si>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</si>
  <si>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</si>
  <si>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</si>
  <si>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</si>
  <si>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</si>
  <si>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</si>
  <si>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</si>
  <si>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</si>
  <si>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</si>
  <si>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</si>
  <si>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</si>
  <si>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</si>
  <si>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</si>
  <si>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</si>
  <si>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</si>
  <si>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</si>
  <si>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</si>
  <si>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</si>
  <si>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</si>
  <si>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</si>
  <si>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</si>
  <si>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</si>
  <si>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</si>
  <si>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</si>
  <si>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</si>
  <si>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</si>
  <si>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</si>
  <si>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</si>
  <si>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</si>
  <si>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</si>
  <si>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</si>
  <si>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</si>
  <si>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</si>
  <si>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</si>
  <si>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</si>
  <si>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</si>
  <si>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</si>
  <si>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</si>
  <si>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</si>
  <si>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</si>
  <si>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</si>
  <si>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</si>
  <si>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</si>
  <si>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</si>
  <si>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</si>
  <si>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</si>
  <si>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</si>
  <si>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</si>
  <si>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</si>
  <si>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</si>
  <si>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</si>
  <si>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</si>
  <si>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</si>
  <si>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</si>
  <si>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</si>
  <si>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</si>
  <si>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</si>
  <si>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</si>
  <si>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</si>
  <si>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</si>
  <si>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</si>
  <si>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</si>
  <si>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</si>
  <si>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</si>
  <si>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</si>
  <si>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</si>
  <si>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</si>
  <si>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</si>
  <si>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</si>
  <si>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</si>
  <si>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</si>
  <si>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</si>
  <si>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</si>
  <si>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</si>
  <si>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</si>
  <si>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</si>
  <si>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</si>
  <si>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</si>
  <si>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</si>
  <si>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</si>
  <si>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</si>
  <si>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</si>
  <si>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</si>
  <si>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</si>
  <si>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</si>
  <si>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</si>
  <si>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</si>
  <si>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</si>
  <si>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</si>
  <si>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</si>
  <si>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</si>
  <si>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</si>
  <si>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</si>
  <si>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</si>
  <si>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</si>
  <si>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</si>
  <si>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</si>
  <si>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</si>
  <si>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</si>
  <si>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</si>
  <si>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</si>
  <si>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</si>
  <si>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</si>
  <si>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</si>
  <si>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</si>
  <si>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</si>
  <si>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</si>
  <si>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</si>
  <si>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</si>
  <si>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</si>
  <si>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</si>
  <si>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</si>
  <si>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</si>
  <si>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</si>
  <si>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</si>
  <si>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</si>
  <si>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</si>
  <si>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</si>
  <si>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</si>
  <si>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</si>
  <si>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</si>
  <si>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</si>
  <si>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</si>
  <si>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</si>
  <si>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</si>
  <si>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</si>
  <si>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</si>
  <si>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</si>
  <si>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</si>
  <si>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</si>
  <si>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</si>
  <si>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</si>
  <si>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</si>
  <si>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</si>
  <si>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</si>
  <si>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</si>
  <si>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</si>
  <si>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</si>
  <si>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</si>
  <si>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</si>
  <si>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</si>
  <si>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</si>
  <si>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</si>
  <si>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</si>
  <si>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</si>
  <si>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</si>
  <si>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</si>
  <si>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</si>
  <si>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</si>
  <si>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</si>
  <si>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</si>
  <si>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</si>
  <si>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</si>
  <si>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TP em preparação do local de trabalo / Prev. Pronto 09h00</t>
  </si>
  <si>
    <t>Troca de trilho em PN para retirada de defeito crítico de ultrassom</t>
  </si>
  <si>
    <t>Ag. TP pronto para alinhamento de intervalo na oportunidade com o CCO</t>
  </si>
  <si>
    <t>Sem operadores / Desloc. para atender acidente na SP Sul</t>
  </si>
  <si>
    <t>TP teve problema com a abertura do boletim, o mesmo entra em vigor a partir das 10h00</t>
  </si>
  <si>
    <t>TP realizando bandeiramento do local de trabalho / Ag. Pronto para alinhamento de FX em oportunidade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</si>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</sst>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K5" activePane="topRight" state="frozen"/>
      <selection pane="topRight" activeCell="BQ188" sqref="BQ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/>
      <c r="AV188" s="166"/>
      <c r="AW188" s="15"/>
      <c r="AX188" s="15"/>
      <c r="AY188" s="12">
        <f t="shared" si="57"/>
        <v>6.25E-2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1445</v>
      </c>
      <c r="BK188" s="18" t="s">
        <v>1446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1</v>
      </c>
      <c r="BS188" s="21">
        <f t="shared" si="60"/>
        <v>1</v>
      </c>
      <c r="BT188" s="8" t="str">
        <f t="shared" ref="BT188:BT190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1447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1448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 t="s">
        <v>1449</v>
      </c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1450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1451</v>
      </c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1452</v>
      </c>
      <c r="BK192" s="18" t="s">
        <v>1452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1452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 t="s">
        <v>1453</v>
      </c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 t="s">
        <v>1454</v>
      </c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1455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1456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1457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1458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1459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1460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1461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1462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1463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0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8" operator="equal">
      <formula>"NÃO"</formula>
    </cfRule>
    <cfRule type="cellIs" dxfId="235" priority="489" operator="equal">
      <formula>"SIM"</formula>
    </cfRule>
  </conditionalFormatting>
  <conditionalFormatting sqref="AZ360:AZ818 AZ6:AZ358">
    <cfRule type="expression" dxfId="234" priority="42944">
      <formula>#REF!=1</formula>
    </cfRule>
  </conditionalFormatting>
  <conditionalFormatting sqref="BF65 V65 U6:U64 U66:U820 BE6:BE839 AY6:AY839">
    <cfRule type="cellIs" dxfId="233" priority="42928" operator="equal">
      <formula>"ERRO"</formula>
    </cfRule>
  </conditionalFormatting>
  <conditionalFormatting sqref="BQ6:BQ191 BQ193:BQ822">
    <cfRule type="cellIs" dxfId="232" priority="42923" operator="equal">
      <formula>"Produção e Intervalo"</formula>
    </cfRule>
    <cfRule type="cellIs" dxfId="231" priority="42924" operator="equal">
      <formula>"Aderente"</formula>
    </cfRule>
    <cfRule type="cellIs" dxfId="230" priority="42925" operator="equal">
      <formula>"Intervalo"</formula>
    </cfRule>
    <cfRule type="cellIs" dxfId="229" priority="42926" operator="equal">
      <formula>"Produção"</formula>
    </cfRule>
    <cfRule type="cellIs" dxfId="228" priority="42927" operator="equal">
      <formula>"ERRO"</formula>
    </cfRule>
  </conditionalFormatting>
  <conditionalFormatting sqref="BR6:BS839">
    <cfRule type="cellIs" dxfId="227" priority="42905" operator="equal">
      <formula>"*"</formula>
    </cfRule>
    <cfRule type="cellIs" dxfId="226" priority="42906" operator="greaterThanOrEqual">
      <formula>1</formula>
    </cfRule>
    <cfRule type="cellIs" dxfId="225" priority="42907" operator="lessThan">
      <formula>1</formula>
    </cfRule>
  </conditionalFormatting>
  <conditionalFormatting sqref="BH821 BH444:BH818 BH6:BH27 BH28:BI34 BH35:BH84 BH85:BI88 BH89:BH441">
    <cfRule type="iconSet" priority="44728">
      <iconSet showValue="0">
        <cfvo type="percent" val="0"/>
        <cfvo type="num" val="1"/>
        <cfvo type="num" val="1" gte="0"/>
      </iconSet>
    </cfRule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:BK839 BK193:BK19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5">
      <formula>#REF!=1</formula>
    </cfRule>
  </conditionalFormatting>
  <conditionalFormatting sqref="BP12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6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5:BP198">
    <cfRule type="iconSet" priority="4477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6" operator="equal">
      <formula>"OPORTUNIDADE"</formula>
    </cfRule>
  </conditionalFormatting>
  <conditionalFormatting sqref="Z225">
    <cfRule type="cellIs" dxfId="222" priority="324" operator="equal">
      <formula>"NÃO"</formula>
    </cfRule>
    <cfRule type="cellIs" dxfId="221" priority="325" operator="equal">
      <formula>"SIM"</formula>
    </cfRule>
  </conditionalFormatting>
  <conditionalFormatting sqref="Z227">
    <cfRule type="cellIs" dxfId="220" priority="323" operator="equal">
      <formula>"OPORTUNIDADE"</formula>
    </cfRule>
  </conditionalFormatting>
  <conditionalFormatting sqref="Z227">
    <cfRule type="cellIs" dxfId="219" priority="321" operator="equal">
      <formula>"NÃO"</formula>
    </cfRule>
    <cfRule type="cellIs" dxfId="218" priority="322" operator="equal">
      <formula>"SIM"</formula>
    </cfRule>
  </conditionalFormatting>
  <conditionalFormatting sqref="BP2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6" operator="equal">
      <formula>"OPORTUNIDADE"</formula>
    </cfRule>
  </conditionalFormatting>
  <conditionalFormatting sqref="Y225">
    <cfRule type="cellIs" dxfId="216" priority="314" operator="equal">
      <formula>"NÃO"</formula>
    </cfRule>
    <cfRule type="cellIs" dxfId="215" priority="315" operator="equal">
      <formula>"SIM"</formula>
    </cfRule>
  </conditionalFormatting>
  <conditionalFormatting sqref="Y227">
    <cfRule type="cellIs" dxfId="214" priority="313" operator="equal">
      <formula>"OPORTUNIDADE"</formula>
    </cfRule>
  </conditionalFormatting>
  <conditionalFormatting sqref="Y227">
    <cfRule type="cellIs" dxfId="213" priority="311" operator="equal">
      <formula>"NÃO"</formula>
    </cfRule>
    <cfRule type="cellIs" dxfId="212" priority="312" operator="equal">
      <formula>"SIM"</formula>
    </cfRule>
  </conditionalFormatting>
  <conditionalFormatting sqref="BP21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62" operator="equal">
      <formula>"OPORTUNIDADE"</formula>
    </cfRule>
  </conditionalFormatting>
  <conditionalFormatting sqref="Z244">
    <cfRule type="cellIs" dxfId="210" priority="260" operator="equal">
      <formula>"NÃO"</formula>
    </cfRule>
    <cfRule type="cellIs" dxfId="209" priority="261" operator="equal">
      <formula>"SIM"</formula>
    </cfRule>
  </conditionalFormatting>
  <conditionalFormatting sqref="Y244:Y248">
    <cfRule type="cellIs" dxfId="208" priority="259" operator="equal">
      <formula>"OPORTUNIDADE"</formula>
    </cfRule>
  </conditionalFormatting>
  <conditionalFormatting sqref="Y244:Y248">
    <cfRule type="cellIs" dxfId="207" priority="257" operator="equal">
      <formula>"NÃO"</formula>
    </cfRule>
    <cfRule type="cellIs" dxfId="206" priority="258" operator="equal">
      <formula>"SIM"</formula>
    </cfRule>
  </conditionalFormatting>
  <conditionalFormatting sqref="Y242">
    <cfRule type="cellIs" dxfId="205" priority="256" operator="equal">
      <formula>"OPORTUNIDADE"</formula>
    </cfRule>
  </conditionalFormatting>
  <conditionalFormatting sqref="Y242">
    <cfRule type="cellIs" dxfId="204" priority="254" operator="equal">
      <formula>"NÃO"</formula>
    </cfRule>
    <cfRule type="cellIs" dxfId="203" priority="255" operator="equal">
      <formula>"SIM"</formula>
    </cfRule>
  </conditionalFormatting>
  <conditionalFormatting sqref="Y241">
    <cfRule type="cellIs" dxfId="202" priority="253" operator="equal">
      <formula>"OPORTUNIDADE"</formula>
    </cfRule>
  </conditionalFormatting>
  <conditionalFormatting sqref="Y241">
    <cfRule type="cellIs" dxfId="201" priority="251" operator="equal">
      <formula>"NÃO"</formula>
    </cfRule>
    <cfRule type="cellIs" dxfId="200" priority="252" operator="equal">
      <formula>"SIM"</formula>
    </cfRule>
  </conditionalFormatting>
  <conditionalFormatting sqref="Y240">
    <cfRule type="cellIs" dxfId="199" priority="250" operator="equal">
      <formula>"OPORTUNIDADE"</formula>
    </cfRule>
  </conditionalFormatting>
  <conditionalFormatting sqref="Y240">
    <cfRule type="cellIs" dxfId="198" priority="248" operator="equal">
      <formula>"NÃO"</formula>
    </cfRule>
    <cfRule type="cellIs" dxfId="197" priority="249" operator="equal">
      <formula>"SIM"</formula>
    </cfRule>
  </conditionalFormatting>
  <conditionalFormatting sqref="Y239">
    <cfRule type="cellIs" dxfId="196" priority="247" operator="equal">
      <formula>"OPORTUNIDADE"</formula>
    </cfRule>
  </conditionalFormatting>
  <conditionalFormatting sqref="Y239">
    <cfRule type="cellIs" dxfId="195" priority="245" operator="equal">
      <formula>"NÃO"</formula>
    </cfRule>
    <cfRule type="cellIs" dxfId="194" priority="246" operator="equal">
      <formula>"SIM"</formula>
    </cfRule>
  </conditionalFormatting>
  <conditionalFormatting sqref="Y238">
    <cfRule type="cellIs" dxfId="193" priority="244" operator="equal">
      <formula>"OPORTUNIDADE"</formula>
    </cfRule>
  </conditionalFormatting>
  <conditionalFormatting sqref="Y238">
    <cfRule type="cellIs" dxfId="192" priority="242" operator="equal">
      <formula>"NÃO"</formula>
    </cfRule>
    <cfRule type="cellIs" dxfId="191" priority="243" operator="equal">
      <formula>"SIM"</formula>
    </cfRule>
  </conditionalFormatting>
  <conditionalFormatting sqref="Y237">
    <cfRule type="cellIs" dxfId="190" priority="241" operator="equal">
      <formula>"OPORTUNIDADE"</formula>
    </cfRule>
  </conditionalFormatting>
  <conditionalFormatting sqref="Y237">
    <cfRule type="cellIs" dxfId="189" priority="239" operator="equal">
      <formula>"NÃO"</formula>
    </cfRule>
    <cfRule type="cellIs" dxfId="188" priority="240" operator="equal">
      <formula>"SIM"</formula>
    </cfRule>
  </conditionalFormatting>
  <conditionalFormatting sqref="BQ192">
    <cfRule type="cellIs" dxfId="187" priority="234" operator="equal">
      <formula>"Produção e Intervalo"</formula>
    </cfRule>
    <cfRule type="cellIs" dxfId="186" priority="235" operator="equal">
      <formula>"Aderente"</formula>
    </cfRule>
    <cfRule type="cellIs" dxfId="185" priority="236" operator="equal">
      <formula>"Intervalo"</formula>
    </cfRule>
    <cfRule type="cellIs" dxfId="184" priority="237" operator="equal">
      <formula>"Produção"</formula>
    </cfRule>
    <cfRule type="cellIs" dxfId="183" priority="238" operator="equal">
      <formula>"ERRO"</formula>
    </cfRule>
  </conditionalFormatting>
  <conditionalFormatting sqref="BJ203:BK2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7" operator="equal">
      <formula>"OPORTUNIDADE"</formula>
    </cfRule>
  </conditionalFormatting>
  <conditionalFormatting sqref="Y255">
    <cfRule type="cellIs" dxfId="181" priority="225" operator="equal">
      <formula>"NÃO"</formula>
    </cfRule>
    <cfRule type="cellIs" dxfId="180" priority="226" operator="equal">
      <formula>"SIM"</formula>
    </cfRule>
  </conditionalFormatting>
  <conditionalFormatting sqref="Y263">
    <cfRule type="cellIs" dxfId="179" priority="221" operator="equal">
      <formula>"OPORTUNIDADE"</formula>
    </cfRule>
  </conditionalFormatting>
  <conditionalFormatting sqref="Y263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BP2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02" operator="equal">
      <formula>"OPORTUNIDADE"</formula>
    </cfRule>
  </conditionalFormatting>
  <conditionalFormatting sqref="Y275:Z275">
    <cfRule type="cellIs" dxfId="175" priority="200" operator="equal">
      <formula>"NÃO"</formula>
    </cfRule>
    <cfRule type="cellIs" dxfId="174" priority="201" operator="equal">
      <formula>"SIM"</formula>
    </cfRule>
  </conditionalFormatting>
  <conditionalFormatting sqref="BP25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5" operator="equal">
      <formula>"OPORTUNIDADE"</formula>
    </cfRule>
  </conditionalFormatting>
  <conditionalFormatting sqref="Z272">
    <cfRule type="cellIs" dxfId="172" priority="193" operator="equal">
      <formula>"NÃO"</formula>
    </cfRule>
    <cfRule type="cellIs" dxfId="171" priority="194" operator="equal">
      <formula>"SIM"</formula>
    </cfRule>
  </conditionalFormatting>
  <conditionalFormatting sqref="BK28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4" operator="equal">
      <formula>"OPORTUNIDADE"</formula>
    </cfRule>
  </conditionalFormatting>
  <conditionalFormatting sqref="Y6:Z25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Z18">
    <cfRule type="cellIs" dxfId="167" priority="141" operator="equal">
      <formula>"OPORTUNIDADE"</formula>
    </cfRule>
  </conditionalFormatting>
  <conditionalFormatting sqref="Z18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18">
    <cfRule type="cellIs" dxfId="164" priority="138" operator="equal">
      <formula>"OPORTUNIDADE"</formula>
    </cfRule>
  </conditionalFormatting>
  <conditionalFormatting sqref="Y18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Z23">
    <cfRule type="cellIs" dxfId="161" priority="135" operator="equal">
      <formula>"OPORTUNIDADE"</formula>
    </cfRule>
  </conditionalFormatting>
  <conditionalFormatting sqref="Z23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Y23">
    <cfRule type="cellIs" dxfId="158" priority="132" operator="equal">
      <formula>"OPORTUNIDADE"</formula>
    </cfRule>
  </conditionalFormatting>
  <conditionalFormatting sqref="Y23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BK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1464</v>
      </c>
      <c r="V1" s="294"/>
      <c r="W1" s="294"/>
    </row>
    <row r="2" spans="1:23" s="91" customFormat="1">
      <c r="A2" s="94" t="s">
        <v>1465</v>
      </c>
      <c r="B2" s="94" t="s">
        <v>1466</v>
      </c>
      <c r="C2" s="94" t="s">
        <v>508</v>
      </c>
      <c r="D2" s="95" t="s">
        <v>1062</v>
      </c>
      <c r="E2" s="95" t="s">
        <v>1063</v>
      </c>
      <c r="F2" s="95" t="s">
        <v>1467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1468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1470</v>
      </c>
      <c r="D5" s="296"/>
      <c r="E5" s="296"/>
      <c r="F5" s="296"/>
      <c r="G5" s="296"/>
      <c r="H5" s="296"/>
      <c r="I5" s="296"/>
      <c r="J5" s="297"/>
      <c r="K5" s="298" t="s">
        <v>1471</v>
      </c>
      <c r="L5" s="299"/>
      <c r="M5" s="299"/>
      <c r="N5" s="299"/>
      <c r="O5" s="300" t="s">
        <v>1472</v>
      </c>
      <c r="P5" s="301"/>
    </row>
    <row r="6" spans="1:16" s="81" customFormat="1" ht="15" customHeight="1">
      <c r="A6" s="73" t="s">
        <v>1467</v>
      </c>
      <c r="B6" s="82" t="s">
        <v>1466</v>
      </c>
      <c r="C6" s="83" t="s">
        <v>1062</v>
      </c>
      <c r="D6" s="84" t="s">
        <v>1063</v>
      </c>
      <c r="E6" s="83" t="s">
        <v>1473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1474</v>
      </c>
      <c r="M6" s="87" t="s">
        <v>708</v>
      </c>
      <c r="N6" s="88" t="s">
        <v>1057</v>
      </c>
      <c r="O6" s="204" t="s">
        <v>1100</v>
      </c>
      <c r="P6" s="149" t="s">
        <v>1475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1476</v>
      </c>
      <c r="C2" s="134" t="s">
        <v>1047</v>
      </c>
      <c r="D2" s="83" t="s">
        <v>1049</v>
      </c>
      <c r="E2" s="83" t="s">
        <v>1477</v>
      </c>
      <c r="F2" s="111" t="s">
        <v>1478</v>
      </c>
      <c r="G2" s="83" t="s">
        <v>1479</v>
      </c>
      <c r="H2" s="83" t="s">
        <v>1480</v>
      </c>
      <c r="I2" s="83" t="s">
        <v>1481</v>
      </c>
      <c r="J2" s="83" t="s">
        <v>1482</v>
      </c>
      <c r="K2" s="85" t="s">
        <v>1483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2025-11-12T13:37:37Z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