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78" documentId="8_{B6337239-1A00-434D-AAD0-422EA1FEB5AE}" xr6:coauthVersionLast="47" xr6:coauthVersionMax="47" xr10:uidLastSave="{F31BDC07-1679-48FC-97D3-322C3B6D03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4" i="1" l="1" a="1"/>
  <c r="M174" i="1" s="1"/>
  <c r="M175" i="1" a="1"/>
  <c r="M175" i="1" s="1"/>
  <c r="N175" i="1" a="1"/>
  <c r="N175" i="1" s="1"/>
  <c r="M177" i="1" a="1"/>
  <c r="M177" i="1" s="1"/>
  <c r="N177" i="1" a="1"/>
  <c r="N177" i="1" s="1"/>
  <c r="N166" i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8" i="1" l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<sst xmlns="http://schemas.openxmlformats.org/spreadsheetml/2006/main" count="6855" uniqueCount="1563">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</sst>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3" tableBorderDxfId="313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1"/>
    <tableColumn id="8" xr3:uid="{69D5AC3B-4F64-4F8F-AD2A-0AD158918DDD}" name="CORRELATO" dataDxfId="31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L147" activePane="bottomRight" state="frozen"/>
      <selection pane="bottomRight" activeCell="Q150" sqref="Q1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 hidden="1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 hidden="1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 hidden="1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 hidden="1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0.33333333333333331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 hidden="1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>W5046006</v>
      </c>
      <c r="B174" s="171">
        <v>46006</v>
      </c>
      <c r="C174" s="8">
        <f>IF(BS_CONTROLE[[#This Row],[DATA]]="","",WEEKNUM(BS_CONTROLE[[#This Row],[DATA]]))</f>
        <v>51</v>
      </c>
      <c r="D174" s="51" t="s">
        <v>827</v>
      </c>
      <c r="E174" s="318">
        <v>274</v>
      </c>
      <c r="F174" s="172" t="s">
        <v>730</v>
      </c>
      <c r="G174" s="9" t="str">
        <f>IF(D174="","*",VLOOKUP(F174,BS_ATIVIDADE[#All],3,FALSE))</f>
        <v>MODERNIZAÇÃO</v>
      </c>
      <c r="H174" s="173" t="s">
        <v>1310</v>
      </c>
      <c r="I174" s="173" t="s">
        <v>264</v>
      </c>
      <c r="J174" s="217">
        <v>74</v>
      </c>
      <c r="K174" s="217">
        <v>217</v>
      </c>
      <c r="L174" s="217">
        <v>213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">
        <v>1494</v>
      </c>
      <c r="O174" s="173">
        <v>0.5</v>
      </c>
      <c r="P174" s="173">
        <v>6.25E-2</v>
      </c>
      <c r="Q174" s="83">
        <v>800</v>
      </c>
      <c r="R174" s="10" t="str">
        <f>IFERROR(_xlfn.XLOOKUP(F174, BS_ATIVIDADE[ATIVIDADE],BS_ATIVIDADE[UNIDADE] ), "*")</f>
        <v>Nº DE DORMENTES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1393</v>
      </c>
      <c r="W174" s="173" t="s">
        <v>1436</v>
      </c>
      <c r="X174" s="218" t="s">
        <v>957</v>
      </c>
      <c r="Y174" s="158"/>
      <c r="Z174" s="158" t="s">
        <v>953</v>
      </c>
      <c r="AA174" s="83" t="s">
        <v>1316</v>
      </c>
      <c r="AB174" s="70" t="s">
        <v>948</v>
      </c>
      <c r="AC174" s="70" t="s">
        <v>943</v>
      </c>
      <c r="AD174" s="173">
        <v>0.25</v>
      </c>
      <c r="AE174" s="83">
        <v>7671</v>
      </c>
      <c r="AF174" s="83">
        <v>9322</v>
      </c>
      <c r="AG174" s="83" t="s">
        <v>607</v>
      </c>
      <c r="AH174" s="48"/>
      <c r="AI174" s="142" t="str">
        <f>IF(BS_CONTROLE[[#This Row],[Atividade]]=0, "-", BS_CONTROLE[[#This Row],[Atividade]])</f>
        <v>MODERNIZAÇÃO - DORMENTE - DESCARGA</v>
      </c>
      <c r="AJ174" s="9" t="str">
        <f>IF(D174="","*",VLOOKUP(AI174,BS_ATIVIDADE[#Data],3,FALSE))</f>
        <v>MODERNIZAÇÃO</v>
      </c>
      <c r="AK174" s="278" t="str">
        <f>IF(BS_CONTROLE[[#This Row],[Local - Partida]]=0, "-", BS_CONTROLE[[#This Row],[Local - Partida]])</f>
        <v xml:space="preserve">TCS2 </v>
      </c>
      <c r="AL174" s="278" t="str">
        <f>IF(BS_CONTROLE[[#This Row],[Local - Encerramento]]=0, "-", BS_CONTROLE[[#This Row],[Local - Encerramento]])</f>
        <v>TCS2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213TVI / 201213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217</v>
      </c>
      <c r="AQ174" s="280">
        <f>IF(BS_CONTROLE[[#This Row],[KM - Fim]]=0, "-", BS_CONTROLE[[#This Row],[KM - Fim]])</f>
        <v>213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Nº DE DORMENTES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Guilherme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 hidden="1">
      <c r="A175" s="50" t="str">
        <f t="shared" si="18"/>
        <v>V8646006</v>
      </c>
      <c r="B175" s="171">
        <v>46006</v>
      </c>
      <c r="C175" s="8">
        <f>IF(BS_CONTROLE[[#This Row],[DATA]]="","",WEEKNUM(BS_CONTROLE[[#This Row],[DATA]]))</f>
        <v>51</v>
      </c>
      <c r="D175" s="51" t="s">
        <v>811</v>
      </c>
      <c r="E175" s="314">
        <v>61</v>
      </c>
      <c r="F175" s="172" t="s">
        <v>713</v>
      </c>
      <c r="G175" s="9" t="str">
        <f>IF(D175="","*",VLOOKUP(F175,BS_ATIVIDADE[#All],3,FALSE))</f>
        <v>MECANIZAÇÃO - SOCADORA</v>
      </c>
      <c r="H175" s="173" t="s">
        <v>248</v>
      </c>
      <c r="I175" s="173" t="s">
        <v>248</v>
      </c>
      <c r="J175" s="217">
        <v>74</v>
      </c>
      <c r="K175" s="217">
        <v>190</v>
      </c>
      <c r="L175" s="217">
        <v>185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5" s="173">
        <v>0.39583333333333331</v>
      </c>
      <c r="P175" s="173">
        <v>6.25E-2</v>
      </c>
      <c r="Q175" s="83">
        <v>834</v>
      </c>
      <c r="R175" s="10" t="str">
        <f>IFERROR(_xlfn.XLOOKUP(F175, BS_ATIVIDADE[ATIVIDADE],BS_ATIVIDADE[UNIDADE] ), "*")</f>
        <v>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1232</v>
      </c>
      <c r="W175" s="173" t="s">
        <v>1376</v>
      </c>
      <c r="X175" s="218" t="s">
        <v>957</v>
      </c>
      <c r="Y175" s="158"/>
      <c r="Z175" s="158" t="s">
        <v>958</v>
      </c>
      <c r="AA175" s="83">
        <v>1</v>
      </c>
      <c r="AB175" s="70" t="s">
        <v>948</v>
      </c>
      <c r="AC175" s="70" t="s">
        <v>943</v>
      </c>
      <c r="AD175" s="173">
        <v>0.39583333333333331</v>
      </c>
      <c r="AE175" s="83">
        <v>6236</v>
      </c>
      <c r="AF175" s="83">
        <v>6636</v>
      </c>
      <c r="AG175" s="83" t="s">
        <v>607</v>
      </c>
      <c r="AH175" s="48"/>
      <c r="AI175" s="14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278" t="str">
        <f>IF(BS_CONTROLE[[#This Row],[Local - Partida]]=0, "-", BS_CONTROLE[[#This Row],[Local - Partida]])</f>
        <v>TID2</v>
      </c>
      <c r="AL175" s="278" t="str">
        <f>IF(BS_CONTROLE[[#This Row],[Local - Encerramento]]=0, "-", BS_CONTROLE[[#This Row],[Local - Encerramento]])</f>
        <v>TID2</v>
      </c>
      <c r="AM175" s="278" t="str">
        <f>IF(BS_CONTROLE[[#This Row],[Entre - Estações]]=0, "-", BS_CONTROLE[[#This Row],[Entre - Estações]])</f>
        <v>TID-TVI</v>
      </c>
      <c r="AN175" s="278" t="str">
        <f>IF(BS_CONTROLE[[#This Row],[SB]]=0, "-", BS_CONTROLE[[#This Row],[SB]])</f>
        <v>TID201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190</v>
      </c>
      <c r="AQ175" s="280">
        <f>IF(BS_CONTROLE[[#This Row],[KM - Fim]]=0, "-", BS_CONTROLE[[#This Row],[KM - Fim]])</f>
        <v>185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Saulo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 hidden="1">
      <c r="A176" s="50" t="str">
        <f t="shared" si="18"/>
        <v>A6646006</v>
      </c>
      <c r="B176" s="171">
        <v>46006</v>
      </c>
      <c r="C176" s="8">
        <f>IF(BS_CONTROLE[[#This Row],[DATA]]="","",WEEKNUM(BS_CONTROLE[[#This Row],[DATA]]))</f>
        <v>51</v>
      </c>
      <c r="D176" s="51" t="s">
        <v>709</v>
      </c>
      <c r="E176" s="314">
        <v>168</v>
      </c>
      <c r="F176" s="172" t="s">
        <v>629</v>
      </c>
      <c r="G176" s="9" t="str">
        <f>IF(D176="","*",VLOOKUP(F176,BS_ATIVIDADE[#All],3,FALSE))</f>
        <v>DETECÇÃO</v>
      </c>
      <c r="H176" s="173" t="s">
        <v>1419</v>
      </c>
      <c r="I176" s="173" t="s">
        <v>262</v>
      </c>
      <c r="J176" s="217">
        <v>74</v>
      </c>
      <c r="K176" s="217">
        <v>5</v>
      </c>
      <c r="L176" s="83" t="s">
        <v>607</v>
      </c>
      <c r="M176" s="204" t="s">
        <v>183</v>
      </c>
      <c r="N176" s="204" t="s">
        <v>1420</v>
      </c>
      <c r="O176" s="173">
        <v>0.375</v>
      </c>
      <c r="P176" s="173">
        <v>4.1666666666666664E-2</v>
      </c>
      <c r="Q176" s="83">
        <v>290</v>
      </c>
      <c r="R176" s="10" t="str">
        <f>IFERROR(_xlfn.XLOOKUP(F176, BS_ATIVIDADE[ATIVIDADE],BS_ATIVIDADE[UNIDADE] ), "*")</f>
        <v>KM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1314</v>
      </c>
      <c r="W176" s="173" t="s">
        <v>1230</v>
      </c>
      <c r="X176" s="218" t="s">
        <v>957</v>
      </c>
      <c r="Y176" s="158"/>
      <c r="Z176" s="158" t="s">
        <v>962</v>
      </c>
      <c r="AA176" s="83" t="s">
        <v>607</v>
      </c>
      <c r="AB176" s="70" t="s">
        <v>948</v>
      </c>
      <c r="AC176" s="70" t="s">
        <v>943</v>
      </c>
      <c r="AD176" s="173" t="s">
        <v>607</v>
      </c>
      <c r="AE176" s="83" t="s">
        <v>607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DETECÇÃO - RONDA 7 DIAS</v>
      </c>
      <c r="AJ176" s="9" t="str">
        <f>IF(D176="","*",VLOOKUP(AI176,BS_ATIVIDADE[#Data],3,FALSE))</f>
        <v>DETECÇÃO</v>
      </c>
      <c r="AK176" s="278" t="str">
        <f>IF(BS_CONTROLE[[#This Row],[Local - Partida]]=0, "-", BS_CONTROLE[[#This Row],[Local - Partida]])</f>
        <v>TMI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TMI-TCS</v>
      </c>
      <c r="AN176" s="278" t="str">
        <f>IF(BS_CONTROLE[[#This Row],[SB]]=0, "-", BS_CONTROLE[[#This Row],[SB]])</f>
        <v>TMITCS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5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KM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Herbert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 hidden="1">
      <c r="A177" s="50" t="str">
        <f t="shared" si="18"/>
        <v>V4246006</v>
      </c>
      <c r="B177" s="171">
        <v>46006</v>
      </c>
      <c r="C177" s="8">
        <f>IF(BS_CONTROLE[[#This Row],[DATA]]="","",WEEKNUM(BS_CONTROLE[[#This Row],[DATA]]))</f>
        <v>51</v>
      </c>
      <c r="D177" s="51" t="s">
        <v>780</v>
      </c>
      <c r="E177" s="330">
        <v>65</v>
      </c>
      <c r="F177" s="172" t="s">
        <v>739</v>
      </c>
      <c r="G177" s="9" t="str">
        <f>IF(D177="","*",VLOOKUP(F177,BS_ATIVIDADE[#All],3,FALSE))</f>
        <v>MODERNIZAÇÃO</v>
      </c>
      <c r="H177" s="173" t="s">
        <v>394</v>
      </c>
      <c r="I177" s="173" t="s">
        <v>394</v>
      </c>
      <c r="J177" s="217">
        <v>72</v>
      </c>
      <c r="K177" s="217">
        <v>313</v>
      </c>
      <c r="L177" s="83">
        <v>314.5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7" s="173">
        <v>0.35416666666666669</v>
      </c>
      <c r="P177" s="173">
        <v>0.16666666666666666</v>
      </c>
      <c r="Q177" s="83">
        <v>800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ARARAQUARA - COLOMBIA</v>
      </c>
      <c r="V177" s="198" t="s">
        <v>1345</v>
      </c>
      <c r="W177" s="173" t="s">
        <v>1376</v>
      </c>
      <c r="X177" s="218" t="s">
        <v>957</v>
      </c>
      <c r="Y177" s="158"/>
      <c r="Z177" s="158" t="s">
        <v>953</v>
      </c>
      <c r="AA177" s="83">
        <v>1</v>
      </c>
      <c r="AB177" s="70" t="s">
        <v>948</v>
      </c>
      <c r="AC177" s="70" t="s">
        <v>943</v>
      </c>
      <c r="AD177" s="173">
        <v>0.3125</v>
      </c>
      <c r="AE177" s="83">
        <v>6242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MODERNIZAÇÃO - SOCADORA</v>
      </c>
      <c r="AJ177" s="9" t="str">
        <f>IF(D177="","*",VLOOKUP(AI177,BS_ATIVIDADE[#Data],3,FALSE))</f>
        <v>MODERNIZAÇÃO</v>
      </c>
      <c r="AK177" s="278" t="str">
        <f>IF(BS_CONTROLE[[#This Row],[Local - Partida]]=0, "-", BS_CONTROLE[[#This Row],[Local - Partida]])</f>
        <v>ZGT1</v>
      </c>
      <c r="AL177" s="278" t="str">
        <f>IF(BS_CONTROLE[[#This Row],[Local - Encerramento]]=0, "-", BS_CONTROLE[[#This Row],[Local - Encerramento]])</f>
        <v>ZGT1</v>
      </c>
      <c r="AM177" s="278" t="str">
        <f>IF(BS_CONTROLE[[#This Row],[Entre - Estações]]=0, "-", BS_CONTROLE[[#This Row],[Entre - Estações]])</f>
        <v>ZGT-ZXE</v>
      </c>
      <c r="AN177" s="278" t="str">
        <f>IF(BS_CONTROLE[[#This Row],[SB]]=0, "-", BS_CONTROLE[[#This Row],[SB]])</f>
        <v>ZGTZXE</v>
      </c>
      <c r="AO177" s="279">
        <f>IF(BS_CONTROLE[[#This Row],[SUB]]=0, "-", BS_CONTROLE[[#This Row],[SUB]])</f>
        <v>72</v>
      </c>
      <c r="AP177" s="280">
        <f>IF(BS_CONTROLE[[#This Row],[KM - Inicio]]=0, "-", BS_CONTROLE[[#This Row],[KM - Inicio]])</f>
        <v>313</v>
      </c>
      <c r="AQ177" s="280">
        <f>IF(BS_CONTROLE[[#This Row],[KM - Fim]]=0, "-", BS_CONTROLE[[#This Row],[KM - Fim]])</f>
        <v>314.5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ARARAQUARA - COLOMBIA</v>
      </c>
      <c r="BF177" s="281" t="str">
        <f>IF(BS_CONTROLE[[#This Row],[Responsavel pelo boletim]]=0, "-", BS_CONTROLE[[#This Row],[Responsavel pelo boletim]])</f>
        <v>Ezequiel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 hidden="1">
      <c r="A178" s="50" t="str">
        <f t="shared" si="18"/>
        <v>E1746006</v>
      </c>
      <c r="B178" s="171">
        <v>46006</v>
      </c>
      <c r="C178" s="8">
        <f>IF(BS_CONTROLE[[#This Row],[DATA]]="","",WEEKNUM(BS_CONTROLE[[#This Row],[DATA]]))</f>
        <v>51</v>
      </c>
      <c r="D178" s="218" t="s">
        <v>750</v>
      </c>
      <c r="E178" s="318">
        <v>313</v>
      </c>
      <c r="F178" s="172" t="s">
        <v>609</v>
      </c>
      <c r="G178" s="9" t="str">
        <f>IF(D178="","*",VLOOKUP(F178,BS_ATIVIDADE[#All],3,FALSE))</f>
        <v>CAMINHÂO - SOLDA</v>
      </c>
      <c r="H178" s="173" t="s">
        <v>468</v>
      </c>
      <c r="I178" s="173" t="s">
        <v>468</v>
      </c>
      <c r="J178" s="217">
        <v>78</v>
      </c>
      <c r="K178" s="217">
        <v>251</v>
      </c>
      <c r="L178" s="83">
        <v>244</v>
      </c>
      <c r="M178" s="217" t="s">
        <v>1280</v>
      </c>
      <c r="N178" s="217" t="s">
        <v>1281</v>
      </c>
      <c r="O178" s="173">
        <v>0.375</v>
      </c>
      <c r="P178" s="173">
        <v>0.125</v>
      </c>
      <c r="Q178" s="83">
        <v>3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80" t="str">
        <f>IFERROR(_xlfn.XLOOKUP(J178, BASE_MAPA!$D$2:$D$359, BASE_MAPA!$I$2:$I$359), "ERRO")</f>
        <v>ITIRAPINA - BAURU</v>
      </c>
      <c r="V178" s="198" t="s">
        <v>1272</v>
      </c>
      <c r="W178" s="173" t="s">
        <v>1383</v>
      </c>
      <c r="X178" s="218" t="s">
        <v>957</v>
      </c>
      <c r="Y178" s="158"/>
      <c r="Z178" s="158" t="s">
        <v>953</v>
      </c>
      <c r="AA178" s="83" t="s">
        <v>607</v>
      </c>
      <c r="AB178" s="70" t="s">
        <v>948</v>
      </c>
      <c r="AC178" s="70" t="s">
        <v>943</v>
      </c>
      <c r="AD178" s="173">
        <v>0.33333333333333331</v>
      </c>
      <c r="AE178" s="83">
        <v>6251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CAMINHÃO DE SOLDA</v>
      </c>
      <c r="AJ178" s="9" t="str">
        <f>IF(D178="","*",VLOOKUP(AI178,BS_ATIVIDADE[#Data],3,FALSE))</f>
        <v>CAMINHÂO - SOLDA</v>
      </c>
      <c r="AK178" s="278" t="str">
        <f>IF(BS_CONTROLE[[#This Row],[Local - Partida]]=0, "-", BS_CONTROLE[[#This Row],[Local - Partida]])</f>
        <v>ZDK1</v>
      </c>
      <c r="AL178" s="278" t="str">
        <f>IF(BS_CONTROLE[[#This Row],[Local - Encerramento]]=0, "-", BS_CONTROLE[[#This Row],[Local - Encerramento]])</f>
        <v>ZDK1</v>
      </c>
      <c r="AM178" s="278" t="str">
        <f>IF(BS_CONTROLE[[#This Row],[Entre - Estações]]=0, "-", BS_CONTROLE[[#This Row],[Entre - Estações]])</f>
        <v>ZDK-ZVT</v>
      </c>
      <c r="AN178" s="278" t="str">
        <f>IF(BS_CONTROLE[[#This Row],[SB]]=0, "-", BS_CONTROLE[[#This Row],[SB]])</f>
        <v>ZDK1/ZDKZVT</v>
      </c>
      <c r="AO178" s="279">
        <f>IF(BS_CONTROLE[[#This Row],[SUB]]=0, "-", BS_CONTROLE[[#This Row],[SUB]])</f>
        <v>78</v>
      </c>
      <c r="AP178" s="280">
        <f>IF(BS_CONTROLE[[#This Row],[KM - Inicio]]=0, "-", BS_CONTROLE[[#This Row],[KM - Inicio]])</f>
        <v>251</v>
      </c>
      <c r="AQ178" s="280">
        <f>IF(BS_CONTROLE[[#This Row],[KM - Fim]]=0, "-", BS_CONTROLE[[#This Row],[KM - Fim]])</f>
        <v>244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1" t="str">
        <f>IFERROR(_xlfn.XLOOKUP(AO178, BASE_MAPA!$D$2:$D$359, BASE_MAPA!$I$2:$I$359), "ERRO")</f>
        <v>ITIRAPINA - BAURU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 hidden="1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 hidden="1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 hidden="1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 hidden="1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 hidden="1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 hidden="1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 hidden="1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 hidden="1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 hidden="1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 hidden="1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 hidden="1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 hidden="1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 hidden="1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 hidden="1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 hidden="1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 hidden="1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 hidden="1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 hidden="1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 hidden="1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 hidden="1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 hidden="1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 hidden="1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 hidden="1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 hidden="1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 hidden="1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 hidden="1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 hidden="1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 hidden="1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 hidden="1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 hidden="1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 hidden="1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 hidden="1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 hidden="1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 hidden="1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 hidden="1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 hidden="1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 hidden="1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 hidden="1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 hidden="1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 hidden="1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 hidden="1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 hidden="1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 hidden="1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 hidden="1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 hidden="1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 hidden="1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 hidden="1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 hidden="1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 hidden="1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 hidden="1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 hidden="1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 hidden="1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 hidden="1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 hidden="1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 hidden="1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 hidden="1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 hidden="1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 hidden="1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 hidden="1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 hidden="1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 hidden="1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 hidden="1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 hidden="1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 hidden="1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 hidden="1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 hidden="1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 hidden="1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 hidden="1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 hidden="1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 hidden="1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 hidden="1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 hidden="1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 hidden="1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 hidden="1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 hidden="1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 hidden="1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 hidden="1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 hidden="1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 hidden="1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 hidden="1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 hidden="1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 hidden="1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 hidden="1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 hidden="1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 hidden="1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 hidden="1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 hidden="1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hidden="1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 hidden="1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 hidden="1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 hidden="1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 hidden="1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 hidden="1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 hidden="1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 hidden="1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 hidden="1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 hidden="1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 hidden="1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 hidden="1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 hidden="1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 hidden="1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 hidden="1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 hidden="1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 hidden="1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 hidden="1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 hidden="1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 hidden="1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 hidden="1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 hidden="1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 hidden="1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 hidden="1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 hidden="1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 hidden="1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 hidden="1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 hidden="1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 hidden="1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 hidden="1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 hidden="1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 hidden="1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 hidden="1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 hidden="1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 hidden="1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 hidden="1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 hidden="1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 hidden="1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 hidden="1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 hidden="1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 hidden="1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 hidden="1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 hidden="1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 hidden="1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 hidden="1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 hidden="1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 hidden="1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 hidden="1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 hidden="1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 hidden="1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 hidden="1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 hidden="1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 hidden="1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 hidden="1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 hidden="1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 hidden="1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 hidden="1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 hidden="1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 hidden="1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 hidden="1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 hidden="1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 hidden="1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 hidden="1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 hidden="1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 hidden="1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 hidden="1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hidden="1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 hidden="1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 hidden="1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 hidden="1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 hidden="1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 hidden="1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 hidden="1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 hidden="1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 hidden="1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 hidden="1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 hidden="1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 hidden="1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 hidden="1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 hidden="1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 hidden="1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 hidden="1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 hidden="1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 hidden="1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 hidden="1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 hidden="1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 hidden="1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 hidden="1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 hidden="1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 hidden="1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 hidden="1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 hidden="1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 hidden="1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 hidden="1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 hidden="1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 hidden="1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 hidden="1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 hidden="1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 hidden="1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 hidden="1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 hidden="1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 hidden="1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 hidden="1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 hidden="1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 hidden="1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 hidden="1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 hidden="1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 hidden="1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 hidden="1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 hidden="1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 hidden="1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 hidden="1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 hidden="1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 hidden="1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 hidden="1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 hidden="1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 hidden="1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 hidden="1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 hidden="1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 hidden="1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 hidden="1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 hidden="1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 hidden="1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 hidden="1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 hidden="1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 hidden="1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 hidden="1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 hidden="1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 hidden="1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 hidden="1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 hidden="1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 hidden="1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 hidden="1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 hidden="1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 hidden="1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 hidden="1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 hidden="1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 hidden="1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 hidden="1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 hidden="1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 hidden="1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 hidden="1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 hidden="1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 hidden="1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 hidden="1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 hidden="1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 hidden="1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 hidden="1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 hidden="1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 hidden="1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 hidden="1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 hidden="1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 hidden="1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 hidden="1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 hidden="1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 hidden="1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 hidden="1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 hidden="1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 hidden="1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 hidden="1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 hidden="1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 hidden="1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 hidden="1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 hidden="1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 hidden="1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 hidden="1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 hidden="1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 hidden="1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 hidden="1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 hidden="1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 hidden="1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 hidden="1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 hidden="1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 hidden="1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 hidden="1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 hidden="1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 hidden="1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 hidden="1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 hidden="1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 hidden="1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 hidden="1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 hidden="1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 hidden="1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 hidden="1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 hidden="1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 hidden="1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 hidden="1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 hidden="1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 hidden="1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 hidden="1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 hidden="1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 hidden="1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 hidden="1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 hidden="1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 hidden="1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 hidden="1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9:K401 J170:K173 J166:K168 J176:K177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9:Q401 O170:Q173 O166:Q168 O176:Q17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9:Y401 V170:Y173 V166:Y168 V176:Y176 V177:X177 Y177:Y178 Y174:Y17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9:AD401 Z170:AD173 Z166:AD168 Z175 Z178 Z176:AD177" name="Range1_12_1"/>
    <protectedRange sqref="BF6:BF553" name="Range1_18_1"/>
    <protectedRange sqref="J402:K408 J6:K13 J26:K27 J40:K42 J51:K53 J65:K66 J82:K82 J87:K87 J95:K96 J111:K112 K110 K126 J127:K128 K138 J139:K140 K151 J152:K153 J165:K165 J169:K169 J174:K175" name="Range1_8_1_1"/>
    <protectedRange sqref="O402:Q407 O6:Q11 O12 O26:Q27 O41:Q42 O52:Q53 O66:Q66 O82:Q82 O87:Q87 O96:Q96 O110:Q112 O126:Q128 O138:Q140 O151:Q153 O165:Q165 O169:Q169 O174:Q175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5 V178:X178" name="Range1_11_1_1"/>
    <protectedRange sqref="Z402:AD404 Z406:AD408 AA6:AD8 AA10:AD13 AA23:AD27 AA37:AD37 AA41:AD43 AA52:AD53 AA50:AD50 AA55:AD55 AA69:AD69 AA84:AD84 AA100:AD100 AA116:AD116 AA132:AD132 AA143:AD144 AA178:AD17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5:X175 V174:X174" name="Range1_11_1_6"/>
    <protectedRange sqref="Z40:AD40 Z51:AD51 Z65:AD66 Z82:AD82 Z87:AD87 Z79:AD79 Z89:AD90 Z95:AD96 Z93:AD93 Z110:AD112 AB119:AC119 Z107:AD107 Z126:AD128 Z138:AD140 Z151:AD152 AA153:AD153 AA165:AD165 AA169:AD169 AA175:AD175 Z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29" priority="2209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3128" priority="22087" operator="equal">
      <formula>"OPORTUNIDADE"</formula>
    </cfRule>
  </conditionalFormatting>
  <conditionalFormatting sqref="AZ6:AZ523">
    <cfRule type="expression" dxfId="3127" priority="22082">
      <formula>$BU6=1</formula>
    </cfRule>
  </conditionalFormatting>
  <conditionalFormatting sqref="BQ6:BQ600">
    <cfRule type="cellIs" dxfId="3126" priority="22093" operator="equal">
      <formula>"Produção e Intervalo"</formula>
    </cfRule>
    <cfRule type="cellIs" dxfId="3125" priority="22094" operator="equal">
      <formula>"Aderente"</formula>
    </cfRule>
    <cfRule type="cellIs" dxfId="3124" priority="22095" operator="equal">
      <formula>"Intervalo"</formula>
    </cfRule>
    <cfRule type="cellIs" dxfId="3123" priority="22096" operator="equal">
      <formula>"Produção"</formula>
    </cfRule>
    <cfRule type="cellIs" dxfId="3122" priority="22097" operator="equal">
      <formula>"ERRO"</formula>
    </cfRule>
  </conditionalFormatting>
  <conditionalFormatting sqref="BR6:BS553">
    <cfRule type="cellIs" dxfId="3121" priority="22075" operator="equal">
      <formula>"*"</formula>
    </cfRule>
    <cfRule type="cellIs" dxfId="3120" priority="22076" operator="greaterThanOrEqual">
      <formula>1</formula>
    </cfRule>
    <cfRule type="cellIs" dxfId="3119" priority="2207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3118" priority="22023" operator="equal">
      <formula>"NÃO"</formula>
    </cfRule>
    <cfRule type="cellIs" dxfId="3117" priority="22024" operator="equal">
      <formula>"SIM"</formula>
    </cfRule>
  </conditionalFormatting>
  <conditionalFormatting sqref="X476:X523">
    <cfRule type="cellIs" dxfId="3116" priority="22022" operator="equal">
      <formula>"OPORTUNIDADE"</formula>
    </cfRule>
  </conditionalFormatting>
  <conditionalFormatting sqref="Z476:Z523">
    <cfRule type="cellIs" dxfId="3115" priority="22020" operator="equal">
      <formula>"NÃO"</formula>
    </cfRule>
    <cfRule type="cellIs" dxfId="3114" priority="22021" operator="equal">
      <formula>"SIM"</formula>
    </cfRule>
  </conditionalFormatting>
  <conditionalFormatting sqref="Z476:Z523">
    <cfRule type="cellIs" dxfId="3113" priority="22019" operator="equal">
      <formula>"OPORTUNIDADE"</formula>
    </cfRule>
  </conditionalFormatting>
  <conditionalFormatting sqref="Y1048576">
    <cfRule type="cellIs" dxfId="3112" priority="21904" operator="equal">
      <formula>"OPORTUNIDADE"</formula>
    </cfRule>
  </conditionalFormatting>
  <conditionalFormatting sqref="Y1048576">
    <cfRule type="cellIs" dxfId="3111" priority="21902" operator="equal">
      <formula>"NÃO"</formula>
    </cfRule>
    <cfRule type="cellIs" dxfId="3110" priority="21903" operator="equal">
      <formula>"SIM"</formula>
    </cfRule>
  </conditionalFormatting>
  <conditionalFormatting sqref="Z524:Z549">
    <cfRule type="cellIs" dxfId="3109" priority="21639" operator="equal">
      <formula>"OPORTUNIDADE"</formula>
    </cfRule>
  </conditionalFormatting>
  <conditionalFormatting sqref="Z524:Z549">
    <cfRule type="cellIs" dxfId="3108" priority="21637" operator="equal">
      <formula>"NÃO"</formula>
    </cfRule>
    <cfRule type="cellIs" dxfId="3107" priority="21638" operator="equal">
      <formula>"SIM"</formula>
    </cfRule>
  </conditionalFormatting>
  <conditionalFormatting sqref="X550">
    <cfRule type="cellIs" dxfId="3106" priority="21625" operator="equal">
      <formula>"NÃO"</formula>
    </cfRule>
    <cfRule type="cellIs" dxfId="3105" priority="21626" operator="equal">
      <formula>"SIM"</formula>
    </cfRule>
  </conditionalFormatting>
  <conditionalFormatting sqref="X550">
    <cfRule type="cellIs" dxfId="3104" priority="21624" operator="equal">
      <formula>"OPORTUNIDADE"</formula>
    </cfRule>
  </conditionalFormatting>
  <conditionalFormatting sqref="Z550">
    <cfRule type="cellIs" dxfId="3103" priority="21622" operator="equal">
      <formula>"NÃO"</formula>
    </cfRule>
    <cfRule type="cellIs" dxfId="3102" priority="21623" operator="equal">
      <formula>"SIM"</formula>
    </cfRule>
  </conditionalFormatting>
  <conditionalFormatting sqref="Z550">
    <cfRule type="cellIs" dxfId="3101" priority="21621" operator="equal">
      <formula>"OPORTUNIDADE"</formula>
    </cfRule>
  </conditionalFormatting>
  <conditionalFormatting sqref="BI550">
    <cfRule type="iconSet" priority="216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631">
      <iconSet showValue="0">
        <cfvo type="percent" val="0"/>
        <cfvo type="num" val="1"/>
        <cfvo type="num" val="1" gte="0"/>
      </iconSet>
    </cfRule>
    <cfRule type="iconSet" priority="216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6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0" priority="22241">
      <formula>$BU493=1</formula>
    </cfRule>
  </conditionalFormatting>
  <conditionalFormatting sqref="AZ526:AZ550">
    <cfRule type="expression" dxfId="3099" priority="22401">
      <formula>$BU498=1</formula>
    </cfRule>
  </conditionalFormatting>
  <conditionalFormatting sqref="BI524:BI549">
    <cfRule type="iconSet" priority="224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404">
      <iconSet showValue="0">
        <cfvo type="percent" val="0"/>
        <cfvo type="num" val="1"/>
        <cfvo type="num" val="1" gte="0"/>
      </iconSet>
    </cfRule>
    <cfRule type="iconSet" priority="224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40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4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4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98" priority="17036" operator="equal">
      <formula>"*"</formula>
    </cfRule>
    <cfRule type="cellIs" dxfId="3097" priority="17037" operator="greaterThanOrEqual">
      <formula>1</formula>
    </cfRule>
    <cfRule type="cellIs" dxfId="3096" priority="17038" operator="lessThan">
      <formula>1</formula>
    </cfRule>
  </conditionalFormatting>
  <conditionalFormatting sqref="BI6:BI523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426">
      <iconSet showValue="0">
        <cfvo type="percent" val="0"/>
        <cfvo type="num" val="1"/>
        <cfvo type="num" val="1" gte="0"/>
      </iconSet>
    </cfRule>
    <cfRule type="iconSet" priority="2242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44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6 BK160:BK600">
    <cfRule type="iconSet" priority="2244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44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095" priority="3744" operator="equal">
      <formula>"OPORTUNIDADE"</formula>
    </cfRule>
  </conditionalFormatting>
  <conditionalFormatting sqref="Y402:Z408">
    <cfRule type="cellIs" dxfId="3094" priority="3742" operator="equal">
      <formula>"NÃO"</formula>
    </cfRule>
    <cfRule type="cellIs" dxfId="3093" priority="3743" operator="equal">
      <formula>"SIM"</formula>
    </cfRule>
  </conditionalFormatting>
  <conditionalFormatting sqref="Z405">
    <cfRule type="cellIs" dxfId="3092" priority="3741" operator="equal">
      <formula>"OPORTUNIDADE"</formula>
    </cfRule>
  </conditionalFormatting>
  <conditionalFormatting sqref="Z405">
    <cfRule type="cellIs" dxfId="3091" priority="3739" operator="equal">
      <formula>"NÃO"</formula>
    </cfRule>
    <cfRule type="cellIs" dxfId="3090" priority="3740" operator="equal">
      <formula>"SIM"</formula>
    </cfRule>
  </conditionalFormatting>
  <conditionalFormatting sqref="Z405">
    <cfRule type="cellIs" dxfId="3089" priority="3738" operator="equal">
      <formula>"OPORTUNIDADE"</formula>
    </cfRule>
  </conditionalFormatting>
  <conditionalFormatting sqref="Z405">
    <cfRule type="cellIs" dxfId="3088" priority="3736" operator="equal">
      <formula>"NÃO"</formula>
    </cfRule>
    <cfRule type="cellIs" dxfId="3087" priority="3737" operator="equal">
      <formula>"SIM"</formula>
    </cfRule>
  </conditionalFormatting>
  <conditionalFormatting sqref="Z405">
    <cfRule type="cellIs" dxfId="3086" priority="3735" operator="equal">
      <formula>"OPORTUNIDADE"</formula>
    </cfRule>
  </conditionalFormatting>
  <conditionalFormatting sqref="Z405">
    <cfRule type="cellIs" dxfId="3085" priority="3733" operator="equal">
      <formula>"NÃO"</formula>
    </cfRule>
    <cfRule type="cellIs" dxfId="3084" priority="3734" operator="equal">
      <formula>"SIM"</formula>
    </cfRule>
  </conditionalFormatting>
  <conditionalFormatting sqref="Z405">
    <cfRule type="cellIs" dxfId="3083" priority="3732" operator="equal">
      <formula>"OPORTUNIDADE"</formula>
    </cfRule>
  </conditionalFormatting>
  <conditionalFormatting sqref="Z405">
    <cfRule type="cellIs" dxfId="3082" priority="3730" operator="equal">
      <formula>"NÃO"</formula>
    </cfRule>
    <cfRule type="cellIs" dxfId="3081" priority="3731" operator="equal">
      <formula>"SIM"</formula>
    </cfRule>
  </conditionalFormatting>
  <conditionalFormatting sqref="Z405">
    <cfRule type="cellIs" dxfId="3080" priority="3729" operator="equal">
      <formula>"OPORTUNIDADE"</formula>
    </cfRule>
  </conditionalFormatting>
  <conditionalFormatting sqref="Z405">
    <cfRule type="cellIs" dxfId="3079" priority="3727" operator="equal">
      <formula>"NÃO"</formula>
    </cfRule>
    <cfRule type="cellIs" dxfId="3078" priority="3728" operator="equal">
      <formula>"SIM"</formula>
    </cfRule>
  </conditionalFormatting>
  <conditionalFormatting sqref="Z405">
    <cfRule type="cellIs" dxfId="3077" priority="3726" operator="equal">
      <formula>"OPORTUNIDADE"</formula>
    </cfRule>
  </conditionalFormatting>
  <conditionalFormatting sqref="Z405">
    <cfRule type="cellIs" dxfId="3076" priority="3724" operator="equal">
      <formula>"NÃO"</formula>
    </cfRule>
    <cfRule type="cellIs" dxfId="3075" priority="3725" operator="equal">
      <formula>"SIM"</formula>
    </cfRule>
  </conditionalFormatting>
  <conditionalFormatting sqref="Z405">
    <cfRule type="cellIs" dxfId="3074" priority="3723" operator="equal">
      <formula>"OPORTUNIDADE"</formula>
    </cfRule>
  </conditionalFormatting>
  <conditionalFormatting sqref="Z405">
    <cfRule type="cellIs" dxfId="3073" priority="3721" operator="equal">
      <formula>"NÃO"</formula>
    </cfRule>
    <cfRule type="cellIs" dxfId="3072" priority="3722" operator="equal">
      <formula>"SIM"</formula>
    </cfRule>
  </conditionalFormatting>
  <conditionalFormatting sqref="Z405">
    <cfRule type="cellIs" dxfId="3071" priority="3720" operator="equal">
      <formula>"OPORTUNIDADE"</formula>
    </cfRule>
  </conditionalFormatting>
  <conditionalFormatting sqref="Z405">
    <cfRule type="cellIs" dxfId="3070" priority="3718" operator="equal">
      <formula>"NÃO"</formula>
    </cfRule>
    <cfRule type="cellIs" dxfId="3069" priority="3719" operator="equal">
      <formula>"SIM"</formula>
    </cfRule>
  </conditionalFormatting>
  <conditionalFormatting sqref="Z405">
    <cfRule type="cellIs" dxfId="3068" priority="3717" operator="equal">
      <formula>"OPORTUNIDADE"</formula>
    </cfRule>
  </conditionalFormatting>
  <conditionalFormatting sqref="Z405">
    <cfRule type="cellIs" dxfId="3067" priority="3715" operator="equal">
      <formula>"NÃO"</formula>
    </cfRule>
    <cfRule type="cellIs" dxfId="3066" priority="3716" operator="equal">
      <formula>"SIM"</formula>
    </cfRule>
  </conditionalFormatting>
  <conditionalFormatting sqref="Z405">
    <cfRule type="cellIs" dxfId="3065" priority="3714" operator="equal">
      <formula>"OPORTUNIDADE"</formula>
    </cfRule>
  </conditionalFormatting>
  <conditionalFormatting sqref="Z405">
    <cfRule type="cellIs" dxfId="3064" priority="3712" operator="equal">
      <formula>"NÃO"</formula>
    </cfRule>
    <cfRule type="cellIs" dxfId="3063" priority="3713" operator="equal">
      <formula>"SIM"</formula>
    </cfRule>
  </conditionalFormatting>
  <conditionalFormatting sqref="Z405">
    <cfRule type="cellIs" dxfId="3062" priority="3711" operator="equal">
      <formula>"OPORTUNIDADE"</formula>
    </cfRule>
  </conditionalFormatting>
  <conditionalFormatting sqref="Z405">
    <cfRule type="cellIs" dxfId="3061" priority="3709" operator="equal">
      <formula>"NÃO"</formula>
    </cfRule>
    <cfRule type="cellIs" dxfId="3060" priority="3710" operator="equal">
      <formula>"SIM"</formula>
    </cfRule>
  </conditionalFormatting>
  <conditionalFormatting sqref="Z405">
    <cfRule type="cellIs" dxfId="3059" priority="3708" operator="equal">
      <formula>"OPORTUNIDADE"</formula>
    </cfRule>
  </conditionalFormatting>
  <conditionalFormatting sqref="Z405">
    <cfRule type="cellIs" dxfId="3058" priority="3706" operator="equal">
      <formula>"NÃO"</formula>
    </cfRule>
    <cfRule type="cellIs" dxfId="3057" priority="3707" operator="equal">
      <formula>"SIM"</formula>
    </cfRule>
  </conditionalFormatting>
  <conditionalFormatting sqref="Z405">
    <cfRule type="cellIs" dxfId="3056" priority="3705" operator="equal">
      <formula>"OPORTUNIDADE"</formula>
    </cfRule>
  </conditionalFormatting>
  <conditionalFormatting sqref="Z405">
    <cfRule type="cellIs" dxfId="3055" priority="3703" operator="equal">
      <formula>"NÃO"</formula>
    </cfRule>
    <cfRule type="cellIs" dxfId="3054" priority="3704" operator="equal">
      <formula>"SIM"</formula>
    </cfRule>
  </conditionalFormatting>
  <conditionalFormatting sqref="Z405">
    <cfRule type="cellIs" dxfId="3053" priority="3702" operator="equal">
      <formula>"OPORTUNIDADE"</formula>
    </cfRule>
  </conditionalFormatting>
  <conditionalFormatting sqref="Z405">
    <cfRule type="cellIs" dxfId="3052" priority="3700" operator="equal">
      <formula>"NÃO"</formula>
    </cfRule>
    <cfRule type="cellIs" dxfId="3051" priority="3701" operator="equal">
      <formula>"SIM"</formula>
    </cfRule>
  </conditionalFormatting>
  <conditionalFormatting sqref="Z405">
    <cfRule type="cellIs" dxfId="3050" priority="3699" operator="equal">
      <formula>"OPORTUNIDADE"</formula>
    </cfRule>
  </conditionalFormatting>
  <conditionalFormatting sqref="Z405">
    <cfRule type="cellIs" dxfId="3049" priority="3697" operator="equal">
      <formula>"NÃO"</formula>
    </cfRule>
    <cfRule type="cellIs" dxfId="3048" priority="3698" operator="equal">
      <formula>"SIM"</formula>
    </cfRule>
  </conditionalFormatting>
  <conditionalFormatting sqref="Z405">
    <cfRule type="cellIs" dxfId="3047" priority="3696" operator="equal">
      <formula>"OPORTUNIDADE"</formula>
    </cfRule>
  </conditionalFormatting>
  <conditionalFormatting sqref="Z405">
    <cfRule type="cellIs" dxfId="3046" priority="3694" operator="equal">
      <formula>"NÃO"</formula>
    </cfRule>
    <cfRule type="cellIs" dxfId="3045" priority="3695" operator="equal">
      <formula>"SIM"</formula>
    </cfRule>
  </conditionalFormatting>
  <conditionalFormatting sqref="Z405">
    <cfRule type="cellIs" dxfId="3044" priority="3693" operator="equal">
      <formula>"OPORTUNIDADE"</formula>
    </cfRule>
  </conditionalFormatting>
  <conditionalFormatting sqref="Z405">
    <cfRule type="cellIs" dxfId="3043" priority="3691" operator="equal">
      <formula>"NÃO"</formula>
    </cfRule>
    <cfRule type="cellIs" dxfId="3042" priority="3692" operator="equal">
      <formula>"SIM"</formula>
    </cfRule>
  </conditionalFormatting>
  <conditionalFormatting sqref="Z405">
    <cfRule type="cellIs" dxfId="3041" priority="3690" operator="equal">
      <formula>"OPORTUNIDADE"</formula>
    </cfRule>
  </conditionalFormatting>
  <conditionalFormatting sqref="Z405">
    <cfRule type="cellIs" dxfId="3040" priority="3688" operator="equal">
      <formula>"NÃO"</formula>
    </cfRule>
    <cfRule type="cellIs" dxfId="3039" priority="3689" operator="equal">
      <formula>"SIM"</formula>
    </cfRule>
  </conditionalFormatting>
  <conditionalFormatting sqref="Z405">
    <cfRule type="cellIs" dxfId="3038" priority="3687" operator="equal">
      <formula>"OPORTUNIDADE"</formula>
    </cfRule>
  </conditionalFormatting>
  <conditionalFormatting sqref="Z405">
    <cfRule type="cellIs" dxfId="3037" priority="3685" operator="equal">
      <formula>"NÃO"</formula>
    </cfRule>
    <cfRule type="cellIs" dxfId="3036" priority="3686" operator="equal">
      <formula>"SIM"</formula>
    </cfRule>
  </conditionalFormatting>
  <conditionalFormatting sqref="Z405">
    <cfRule type="cellIs" dxfId="3035" priority="3684" operator="equal">
      <formula>"OPORTUNIDADE"</formula>
    </cfRule>
  </conditionalFormatting>
  <conditionalFormatting sqref="Z405">
    <cfRule type="cellIs" dxfId="3034" priority="3682" operator="equal">
      <formula>"NÃO"</formula>
    </cfRule>
    <cfRule type="cellIs" dxfId="3033" priority="3683" operator="equal">
      <formula>"SIM"</formula>
    </cfRule>
  </conditionalFormatting>
  <conditionalFormatting sqref="Z405">
    <cfRule type="cellIs" dxfId="3032" priority="3681" operator="equal">
      <formula>"OPORTUNIDADE"</formula>
    </cfRule>
  </conditionalFormatting>
  <conditionalFormatting sqref="Z405">
    <cfRule type="cellIs" dxfId="3031" priority="3679" operator="equal">
      <formula>"NÃO"</formula>
    </cfRule>
    <cfRule type="cellIs" dxfId="3030" priority="3680" operator="equal">
      <formula>"SIM"</formula>
    </cfRule>
  </conditionalFormatting>
  <conditionalFormatting sqref="Z405">
    <cfRule type="cellIs" dxfId="3029" priority="3678" operator="equal">
      <formula>"OPORTUNIDADE"</formula>
    </cfRule>
  </conditionalFormatting>
  <conditionalFormatting sqref="Z405">
    <cfRule type="cellIs" dxfId="3028" priority="3676" operator="equal">
      <formula>"NÃO"</formula>
    </cfRule>
    <cfRule type="cellIs" dxfId="3027" priority="3677" operator="equal">
      <formula>"SIM"</formula>
    </cfRule>
  </conditionalFormatting>
  <conditionalFormatting sqref="Z405">
    <cfRule type="cellIs" dxfId="3026" priority="3675" operator="equal">
      <formula>"OPORTUNIDADE"</formula>
    </cfRule>
  </conditionalFormatting>
  <conditionalFormatting sqref="Z405">
    <cfRule type="cellIs" dxfId="3025" priority="3673" operator="equal">
      <formula>"NÃO"</formula>
    </cfRule>
    <cfRule type="cellIs" dxfId="3024" priority="3674" operator="equal">
      <formula>"SIM"</formula>
    </cfRule>
  </conditionalFormatting>
  <conditionalFormatting sqref="Z405">
    <cfRule type="cellIs" dxfId="3023" priority="3672" operator="equal">
      <formula>"OPORTUNIDADE"</formula>
    </cfRule>
  </conditionalFormatting>
  <conditionalFormatting sqref="Z405">
    <cfRule type="cellIs" dxfId="3022" priority="3670" operator="equal">
      <formula>"NÃO"</formula>
    </cfRule>
    <cfRule type="cellIs" dxfId="3021" priority="3671" operator="equal">
      <formula>"SIM"</formula>
    </cfRule>
  </conditionalFormatting>
  <conditionalFormatting sqref="Y405">
    <cfRule type="cellIs" dxfId="3020" priority="3669" operator="equal">
      <formula>"OPORTUNIDADE"</formula>
    </cfRule>
  </conditionalFormatting>
  <conditionalFormatting sqref="Y405">
    <cfRule type="cellIs" dxfId="3019" priority="3667" operator="equal">
      <formula>"NÃO"</formula>
    </cfRule>
    <cfRule type="cellIs" dxfId="3018" priority="3668" operator="equal">
      <formula>"SIM"</formula>
    </cfRule>
  </conditionalFormatting>
  <conditionalFormatting sqref="Y405">
    <cfRule type="cellIs" dxfId="3017" priority="3666" operator="equal">
      <formula>"OPORTUNIDADE"</formula>
    </cfRule>
  </conditionalFormatting>
  <conditionalFormatting sqref="Y405">
    <cfRule type="cellIs" dxfId="3016" priority="3664" operator="equal">
      <formula>"NÃO"</formula>
    </cfRule>
    <cfRule type="cellIs" dxfId="3015" priority="3665" operator="equal">
      <formula>"SIM"</formula>
    </cfRule>
  </conditionalFormatting>
  <conditionalFormatting sqref="Y405">
    <cfRule type="cellIs" dxfId="3014" priority="3663" operator="equal">
      <formula>"OPORTUNIDADE"</formula>
    </cfRule>
  </conditionalFormatting>
  <conditionalFormatting sqref="Y405">
    <cfRule type="cellIs" dxfId="3013" priority="3661" operator="equal">
      <formula>"NÃO"</formula>
    </cfRule>
    <cfRule type="cellIs" dxfId="3012" priority="3662" operator="equal">
      <formula>"SIM"</formula>
    </cfRule>
  </conditionalFormatting>
  <conditionalFormatting sqref="Y405">
    <cfRule type="cellIs" dxfId="3011" priority="3660" operator="equal">
      <formula>"OPORTUNIDADE"</formula>
    </cfRule>
  </conditionalFormatting>
  <conditionalFormatting sqref="Y405">
    <cfRule type="cellIs" dxfId="3010" priority="3658" operator="equal">
      <formula>"NÃO"</formula>
    </cfRule>
    <cfRule type="cellIs" dxfId="3009" priority="3659" operator="equal">
      <formula>"SIM"</formula>
    </cfRule>
  </conditionalFormatting>
  <conditionalFormatting sqref="Y405">
    <cfRule type="cellIs" dxfId="3008" priority="3657" operator="equal">
      <formula>"OPORTUNIDADE"</formula>
    </cfRule>
  </conditionalFormatting>
  <conditionalFormatting sqref="Y405">
    <cfRule type="cellIs" dxfId="3007" priority="3655" operator="equal">
      <formula>"NÃO"</formula>
    </cfRule>
    <cfRule type="cellIs" dxfId="3006" priority="3656" operator="equal">
      <formula>"SIM"</formula>
    </cfRule>
  </conditionalFormatting>
  <conditionalFormatting sqref="Y405">
    <cfRule type="cellIs" dxfId="3005" priority="3654" operator="equal">
      <formula>"OPORTUNIDADE"</formula>
    </cfRule>
  </conditionalFormatting>
  <conditionalFormatting sqref="Y405">
    <cfRule type="cellIs" dxfId="3004" priority="3652" operator="equal">
      <formula>"NÃO"</formula>
    </cfRule>
    <cfRule type="cellIs" dxfId="3003" priority="3653" operator="equal">
      <formula>"SIM"</formula>
    </cfRule>
  </conditionalFormatting>
  <conditionalFormatting sqref="Y405">
    <cfRule type="cellIs" dxfId="3002" priority="3651" operator="equal">
      <formula>"OPORTUNIDADE"</formula>
    </cfRule>
  </conditionalFormatting>
  <conditionalFormatting sqref="Y405">
    <cfRule type="cellIs" dxfId="3001" priority="3649" operator="equal">
      <formula>"NÃO"</formula>
    </cfRule>
    <cfRule type="cellIs" dxfId="3000" priority="3650" operator="equal">
      <formula>"SIM"</formula>
    </cfRule>
  </conditionalFormatting>
  <conditionalFormatting sqref="Y405">
    <cfRule type="cellIs" dxfId="2999" priority="3648" operator="equal">
      <formula>"OPORTUNIDADE"</formula>
    </cfRule>
  </conditionalFormatting>
  <conditionalFormatting sqref="Y405">
    <cfRule type="cellIs" dxfId="2998" priority="3646" operator="equal">
      <formula>"NÃO"</formula>
    </cfRule>
    <cfRule type="cellIs" dxfId="2997" priority="3647" operator="equal">
      <formula>"SIM"</formula>
    </cfRule>
  </conditionalFormatting>
  <conditionalFormatting sqref="Y405">
    <cfRule type="cellIs" dxfId="2996" priority="3645" operator="equal">
      <formula>"OPORTUNIDADE"</formula>
    </cfRule>
  </conditionalFormatting>
  <conditionalFormatting sqref="Y405">
    <cfRule type="cellIs" dxfId="2995" priority="3643" operator="equal">
      <formula>"NÃO"</formula>
    </cfRule>
    <cfRule type="cellIs" dxfId="2994" priority="3644" operator="equal">
      <formula>"SIM"</formula>
    </cfRule>
  </conditionalFormatting>
  <conditionalFormatting sqref="Y405">
    <cfRule type="cellIs" dxfId="2993" priority="3642" operator="equal">
      <formula>"OPORTUNIDADE"</formula>
    </cfRule>
  </conditionalFormatting>
  <conditionalFormatting sqref="Y405">
    <cfRule type="cellIs" dxfId="2992" priority="3640" operator="equal">
      <formula>"NÃO"</formula>
    </cfRule>
    <cfRule type="cellIs" dxfId="2991" priority="3641" operator="equal">
      <formula>"SIM"</formula>
    </cfRule>
  </conditionalFormatting>
  <conditionalFormatting sqref="Y405">
    <cfRule type="cellIs" dxfId="2990" priority="3639" operator="equal">
      <formula>"OPORTUNIDADE"</formula>
    </cfRule>
  </conditionalFormatting>
  <conditionalFormatting sqref="Y405">
    <cfRule type="cellIs" dxfId="2989" priority="3637" operator="equal">
      <formula>"NÃO"</formula>
    </cfRule>
    <cfRule type="cellIs" dxfId="2988" priority="3638" operator="equal">
      <formula>"SIM"</formula>
    </cfRule>
  </conditionalFormatting>
  <conditionalFormatting sqref="Y405">
    <cfRule type="cellIs" dxfId="2987" priority="3636" operator="equal">
      <formula>"OPORTUNIDADE"</formula>
    </cfRule>
  </conditionalFormatting>
  <conditionalFormatting sqref="Y405">
    <cfRule type="cellIs" dxfId="2986" priority="3634" operator="equal">
      <formula>"NÃO"</formula>
    </cfRule>
    <cfRule type="cellIs" dxfId="2985" priority="3635" operator="equal">
      <formula>"SIM"</formula>
    </cfRule>
  </conditionalFormatting>
  <conditionalFormatting sqref="Y405">
    <cfRule type="cellIs" dxfId="2984" priority="3633" operator="equal">
      <formula>"OPORTUNIDADE"</formula>
    </cfRule>
  </conditionalFormatting>
  <conditionalFormatting sqref="Y405">
    <cfRule type="cellIs" dxfId="2983" priority="3631" operator="equal">
      <formula>"NÃO"</formula>
    </cfRule>
    <cfRule type="cellIs" dxfId="2982" priority="3632" operator="equal">
      <formula>"SIM"</formula>
    </cfRule>
  </conditionalFormatting>
  <conditionalFormatting sqref="Y405">
    <cfRule type="cellIs" dxfId="2981" priority="3630" operator="equal">
      <formula>"OPORTUNIDADE"</formula>
    </cfRule>
  </conditionalFormatting>
  <conditionalFormatting sqref="Y405">
    <cfRule type="cellIs" dxfId="2980" priority="3628" operator="equal">
      <formula>"NÃO"</formula>
    </cfRule>
    <cfRule type="cellIs" dxfId="2979" priority="3629" operator="equal">
      <formula>"SIM"</formula>
    </cfRule>
  </conditionalFormatting>
  <conditionalFormatting sqref="Y405">
    <cfRule type="cellIs" dxfId="2978" priority="3627" operator="equal">
      <formula>"OPORTUNIDADE"</formula>
    </cfRule>
  </conditionalFormatting>
  <conditionalFormatting sqref="Y405">
    <cfRule type="cellIs" dxfId="2977" priority="3625" operator="equal">
      <formula>"NÃO"</formula>
    </cfRule>
    <cfRule type="cellIs" dxfId="2976" priority="3626" operator="equal">
      <formula>"SIM"</formula>
    </cfRule>
  </conditionalFormatting>
  <conditionalFormatting sqref="Y405">
    <cfRule type="cellIs" dxfId="2975" priority="3624" operator="equal">
      <formula>"OPORTUNIDADE"</formula>
    </cfRule>
  </conditionalFormatting>
  <conditionalFormatting sqref="Y405">
    <cfRule type="cellIs" dxfId="2974" priority="3622" operator="equal">
      <formula>"NÃO"</formula>
    </cfRule>
    <cfRule type="cellIs" dxfId="2973" priority="3623" operator="equal">
      <formula>"SIM"</formula>
    </cfRule>
  </conditionalFormatting>
  <conditionalFormatting sqref="Y405">
    <cfRule type="cellIs" dxfId="2972" priority="3621" operator="equal">
      <formula>"OPORTUNIDADE"</formula>
    </cfRule>
  </conditionalFormatting>
  <conditionalFormatting sqref="Y405">
    <cfRule type="cellIs" dxfId="2971" priority="3619" operator="equal">
      <formula>"NÃO"</formula>
    </cfRule>
    <cfRule type="cellIs" dxfId="2970" priority="3620" operator="equal">
      <formula>"SIM"</formula>
    </cfRule>
  </conditionalFormatting>
  <conditionalFormatting sqref="Y405">
    <cfRule type="cellIs" dxfId="2969" priority="3618" operator="equal">
      <formula>"OPORTUNIDADE"</formula>
    </cfRule>
  </conditionalFormatting>
  <conditionalFormatting sqref="Y405">
    <cfRule type="cellIs" dxfId="2968" priority="3616" operator="equal">
      <formula>"NÃO"</formula>
    </cfRule>
    <cfRule type="cellIs" dxfId="2967" priority="3617" operator="equal">
      <formula>"SIM"</formula>
    </cfRule>
  </conditionalFormatting>
  <conditionalFormatting sqref="Y405">
    <cfRule type="cellIs" dxfId="2966" priority="3615" operator="equal">
      <formula>"OPORTUNIDADE"</formula>
    </cfRule>
  </conditionalFormatting>
  <conditionalFormatting sqref="Y405">
    <cfRule type="cellIs" dxfId="2965" priority="3613" operator="equal">
      <formula>"NÃO"</formula>
    </cfRule>
    <cfRule type="cellIs" dxfId="2964" priority="3614" operator="equal">
      <formula>"SIM"</formula>
    </cfRule>
  </conditionalFormatting>
  <conditionalFormatting sqref="Y405">
    <cfRule type="cellIs" dxfId="2963" priority="3612" operator="equal">
      <formula>"OPORTUNIDADE"</formula>
    </cfRule>
  </conditionalFormatting>
  <conditionalFormatting sqref="Y405">
    <cfRule type="cellIs" dxfId="2962" priority="3610" operator="equal">
      <formula>"NÃO"</formula>
    </cfRule>
    <cfRule type="cellIs" dxfId="2961" priority="3611" operator="equal">
      <formula>"SIM"</formula>
    </cfRule>
  </conditionalFormatting>
  <conditionalFormatting sqref="Y405">
    <cfRule type="cellIs" dxfId="2960" priority="3609" operator="equal">
      <formula>"OPORTUNIDADE"</formula>
    </cfRule>
  </conditionalFormatting>
  <conditionalFormatting sqref="Y405">
    <cfRule type="cellIs" dxfId="2959" priority="3607" operator="equal">
      <formula>"NÃO"</formula>
    </cfRule>
    <cfRule type="cellIs" dxfId="2958" priority="3608" operator="equal">
      <formula>"SIM"</formula>
    </cfRule>
  </conditionalFormatting>
  <conditionalFormatting sqref="Y405">
    <cfRule type="cellIs" dxfId="2957" priority="3606" operator="equal">
      <formula>"OPORTUNIDADE"</formula>
    </cfRule>
  </conditionalFormatting>
  <conditionalFormatting sqref="Y405">
    <cfRule type="cellIs" dxfId="2956" priority="3604" operator="equal">
      <formula>"NÃO"</formula>
    </cfRule>
    <cfRule type="cellIs" dxfId="2955" priority="3605" operator="equal">
      <formula>"SIM"</formula>
    </cfRule>
  </conditionalFormatting>
  <conditionalFormatting sqref="Y405">
    <cfRule type="cellIs" dxfId="2954" priority="3603" operator="equal">
      <formula>"OPORTUNIDADE"</formula>
    </cfRule>
  </conditionalFormatting>
  <conditionalFormatting sqref="Y405">
    <cfRule type="cellIs" dxfId="2953" priority="3601" operator="equal">
      <formula>"NÃO"</formula>
    </cfRule>
    <cfRule type="cellIs" dxfId="2952" priority="3602" operator="equal">
      <formula>"SIM"</formula>
    </cfRule>
  </conditionalFormatting>
  <conditionalFormatting sqref="Y405">
    <cfRule type="cellIs" dxfId="2951" priority="3600" operator="equal">
      <formula>"OPORTUNIDADE"</formula>
    </cfRule>
  </conditionalFormatting>
  <conditionalFormatting sqref="Y405">
    <cfRule type="cellIs" dxfId="2950" priority="3598" operator="equal">
      <formula>"NÃO"</formula>
    </cfRule>
    <cfRule type="cellIs" dxfId="2949" priority="3599" operator="equal">
      <formula>"SIM"</formula>
    </cfRule>
  </conditionalFormatting>
  <conditionalFormatting sqref="Y405">
    <cfRule type="cellIs" dxfId="2948" priority="3597" operator="equal">
      <formula>"OPORTUNIDADE"</formula>
    </cfRule>
  </conditionalFormatting>
  <conditionalFormatting sqref="Y405">
    <cfRule type="cellIs" dxfId="2947" priority="3595" operator="equal">
      <formula>"NÃO"</formula>
    </cfRule>
    <cfRule type="cellIs" dxfId="2946" priority="3596" operator="equal">
      <formula>"SIM"</formula>
    </cfRule>
  </conditionalFormatting>
  <conditionalFormatting sqref="Y405">
    <cfRule type="cellIs" dxfId="2945" priority="3594" operator="equal">
      <formula>"OPORTUNIDADE"</formula>
    </cfRule>
  </conditionalFormatting>
  <conditionalFormatting sqref="Y405">
    <cfRule type="cellIs" dxfId="2944" priority="3592" operator="equal">
      <formula>"NÃO"</formula>
    </cfRule>
    <cfRule type="cellIs" dxfId="2943" priority="3593" operator="equal">
      <formula>"SIM"</formula>
    </cfRule>
  </conditionalFormatting>
  <conditionalFormatting sqref="Y405">
    <cfRule type="cellIs" dxfId="2942" priority="3591" operator="equal">
      <formula>"OPORTUNIDADE"</formula>
    </cfRule>
  </conditionalFormatting>
  <conditionalFormatting sqref="Y405">
    <cfRule type="cellIs" dxfId="2941" priority="3589" operator="equal">
      <formula>"NÃO"</formula>
    </cfRule>
    <cfRule type="cellIs" dxfId="2940" priority="3590" operator="equal">
      <formula>"SIM"</formula>
    </cfRule>
  </conditionalFormatting>
  <conditionalFormatting sqref="Y405">
    <cfRule type="cellIs" dxfId="2939" priority="3588" operator="equal">
      <formula>"OPORTUNIDADE"</formula>
    </cfRule>
  </conditionalFormatting>
  <conditionalFormatting sqref="Y405">
    <cfRule type="cellIs" dxfId="2938" priority="3586" operator="equal">
      <formula>"NÃO"</formula>
    </cfRule>
    <cfRule type="cellIs" dxfId="2937" priority="3587" operator="equal">
      <formula>"SIM"</formula>
    </cfRule>
  </conditionalFormatting>
  <conditionalFormatting sqref="Y405">
    <cfRule type="cellIs" dxfId="2936" priority="3585" operator="equal">
      <formula>"OPORTUNIDADE"</formula>
    </cfRule>
  </conditionalFormatting>
  <conditionalFormatting sqref="Y405">
    <cfRule type="cellIs" dxfId="2935" priority="3583" operator="equal">
      <formula>"NÃO"</formula>
    </cfRule>
    <cfRule type="cellIs" dxfId="2934" priority="3584" operator="equal">
      <formula>"SIM"</formula>
    </cfRule>
  </conditionalFormatting>
  <conditionalFormatting sqref="Y405">
    <cfRule type="cellIs" dxfId="2933" priority="3582" operator="equal">
      <formula>"OPORTUNIDADE"</formula>
    </cfRule>
  </conditionalFormatting>
  <conditionalFormatting sqref="Y405">
    <cfRule type="cellIs" dxfId="2932" priority="3580" operator="equal">
      <formula>"NÃO"</formula>
    </cfRule>
    <cfRule type="cellIs" dxfId="2931" priority="3581" operator="equal">
      <formula>"SIM"</formula>
    </cfRule>
  </conditionalFormatting>
  <conditionalFormatting sqref="Y405">
    <cfRule type="cellIs" dxfId="2930" priority="3579" operator="equal">
      <formula>"OPORTUNIDADE"</formula>
    </cfRule>
  </conditionalFormatting>
  <conditionalFormatting sqref="Y405">
    <cfRule type="cellIs" dxfId="2929" priority="3577" operator="equal">
      <formula>"NÃO"</formula>
    </cfRule>
    <cfRule type="cellIs" dxfId="2928" priority="3578" operator="equal">
      <formula>"SIM"</formula>
    </cfRule>
  </conditionalFormatting>
  <conditionalFormatting sqref="Y405">
    <cfRule type="cellIs" dxfId="2927" priority="3576" operator="equal">
      <formula>"OPORTUNIDADE"</formula>
    </cfRule>
  </conditionalFormatting>
  <conditionalFormatting sqref="Y405">
    <cfRule type="cellIs" dxfId="2926" priority="3574" operator="equal">
      <formula>"NÃO"</formula>
    </cfRule>
    <cfRule type="cellIs" dxfId="2925" priority="3575" operator="equal">
      <formula>"SIM"</formula>
    </cfRule>
  </conditionalFormatting>
  <conditionalFormatting sqref="Y405">
    <cfRule type="cellIs" dxfId="2924" priority="3573" operator="equal">
      <formula>"OPORTUNIDADE"</formula>
    </cfRule>
  </conditionalFormatting>
  <conditionalFormatting sqref="Y405">
    <cfRule type="cellIs" dxfId="2923" priority="3571" operator="equal">
      <formula>"NÃO"</formula>
    </cfRule>
    <cfRule type="cellIs" dxfId="2922" priority="3572" operator="equal">
      <formula>"SIM"</formula>
    </cfRule>
  </conditionalFormatting>
  <conditionalFormatting sqref="Y408">
    <cfRule type="cellIs" dxfId="2921" priority="3570" operator="equal">
      <formula>"OPORTUNIDADE"</formula>
    </cfRule>
  </conditionalFormatting>
  <conditionalFormatting sqref="Y408">
    <cfRule type="cellIs" dxfId="2920" priority="3568" operator="equal">
      <formula>"NÃO"</formula>
    </cfRule>
    <cfRule type="cellIs" dxfId="2919" priority="3569" operator="equal">
      <formula>"SIM"</formula>
    </cfRule>
  </conditionalFormatting>
  <conditionalFormatting sqref="Z408">
    <cfRule type="cellIs" dxfId="2918" priority="3567" operator="equal">
      <formula>"OPORTUNIDADE"</formula>
    </cfRule>
  </conditionalFormatting>
  <conditionalFormatting sqref="Z408">
    <cfRule type="cellIs" dxfId="2917" priority="3565" operator="equal">
      <formula>"NÃO"</formula>
    </cfRule>
    <cfRule type="cellIs" dxfId="2916" priority="3566" operator="equal">
      <formula>"SIM"</formula>
    </cfRule>
  </conditionalFormatting>
  <conditionalFormatting sqref="Z408">
    <cfRule type="cellIs" dxfId="2915" priority="3564" operator="equal">
      <formula>"OPORTUNIDADE"</formula>
    </cfRule>
  </conditionalFormatting>
  <conditionalFormatting sqref="Z408">
    <cfRule type="cellIs" dxfId="2914" priority="3562" operator="equal">
      <formula>"NÃO"</formula>
    </cfRule>
    <cfRule type="cellIs" dxfId="2913" priority="3563" operator="equal">
      <formula>"SIM"</formula>
    </cfRule>
  </conditionalFormatting>
  <conditionalFormatting sqref="Z408">
    <cfRule type="cellIs" dxfId="2912" priority="3561" operator="equal">
      <formula>"OPORTUNIDADE"</formula>
    </cfRule>
  </conditionalFormatting>
  <conditionalFormatting sqref="Z408">
    <cfRule type="cellIs" dxfId="2911" priority="3559" operator="equal">
      <formula>"NÃO"</formula>
    </cfRule>
    <cfRule type="cellIs" dxfId="2910" priority="3560" operator="equal">
      <formula>"SIM"</formula>
    </cfRule>
  </conditionalFormatting>
  <conditionalFormatting sqref="Z408">
    <cfRule type="cellIs" dxfId="2909" priority="3558" operator="equal">
      <formula>"OPORTUNIDADE"</formula>
    </cfRule>
  </conditionalFormatting>
  <conditionalFormatting sqref="Z408">
    <cfRule type="cellIs" dxfId="2908" priority="3556" operator="equal">
      <formula>"NÃO"</formula>
    </cfRule>
    <cfRule type="cellIs" dxfId="2907" priority="3557" operator="equal">
      <formula>"SIM"</formula>
    </cfRule>
  </conditionalFormatting>
  <conditionalFormatting sqref="Z408">
    <cfRule type="cellIs" dxfId="2906" priority="3555" operator="equal">
      <formula>"OPORTUNIDADE"</formula>
    </cfRule>
  </conditionalFormatting>
  <conditionalFormatting sqref="Z408">
    <cfRule type="cellIs" dxfId="2905" priority="3553" operator="equal">
      <formula>"NÃO"</formula>
    </cfRule>
    <cfRule type="cellIs" dxfId="2904" priority="3554" operator="equal">
      <formula>"SIM"</formula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903" priority="3548" operator="equal">
      <formula>"OPORTUNIDADE"</formula>
    </cfRule>
  </conditionalFormatting>
  <conditionalFormatting sqref="Z20">
    <cfRule type="cellIs" dxfId="2902" priority="3546" operator="equal">
      <formula>"NÃO"</formula>
    </cfRule>
    <cfRule type="cellIs" dxfId="2901" priority="3547" operator="equal">
      <formula>"SIM"</formula>
    </cfRule>
  </conditionalFormatting>
  <conditionalFormatting sqref="Y20">
    <cfRule type="cellIs" dxfId="2900" priority="3545" operator="equal">
      <formula>"OPORTUNIDADE"</formula>
    </cfRule>
  </conditionalFormatting>
  <conditionalFormatting sqref="Y20">
    <cfRule type="cellIs" dxfId="2899" priority="3543" operator="equal">
      <formula>"NÃO"</formula>
    </cfRule>
    <cfRule type="cellIs" dxfId="2898" priority="3544" operator="equal">
      <formula>"SIM"</formula>
    </cfRule>
  </conditionalFormatting>
  <conditionalFormatting sqref="Z19">
    <cfRule type="cellIs" dxfId="2897" priority="3542" operator="equal">
      <formula>"OPORTUNIDADE"</formula>
    </cfRule>
  </conditionalFormatting>
  <conditionalFormatting sqref="Z19">
    <cfRule type="cellIs" dxfId="2896" priority="3540" operator="equal">
      <formula>"NÃO"</formula>
    </cfRule>
    <cfRule type="cellIs" dxfId="2895" priority="3541" operator="equal">
      <formula>"SIM"</formula>
    </cfRule>
  </conditionalFormatting>
  <conditionalFormatting sqref="Z19">
    <cfRule type="cellIs" dxfId="2894" priority="3524" operator="equal">
      <formula>"OPORTUNIDADE"</formula>
    </cfRule>
  </conditionalFormatting>
  <conditionalFormatting sqref="Z19">
    <cfRule type="cellIs" dxfId="2893" priority="3522" operator="equal">
      <formula>"NÃO"</formula>
    </cfRule>
    <cfRule type="cellIs" dxfId="2892" priority="3523" operator="equal">
      <formula>"SIM"</formula>
    </cfRule>
  </conditionalFormatting>
  <conditionalFormatting sqref="Z19">
    <cfRule type="cellIs" dxfId="2891" priority="3521" operator="equal">
      <formula>"OPORTUNIDADE"</formula>
    </cfRule>
  </conditionalFormatting>
  <conditionalFormatting sqref="Z19">
    <cfRule type="cellIs" dxfId="2890" priority="3519" operator="equal">
      <formula>"NÃO"</formula>
    </cfRule>
    <cfRule type="cellIs" dxfId="2889" priority="3520" operator="equal">
      <formula>"SIM"</formula>
    </cfRule>
  </conditionalFormatting>
  <conditionalFormatting sqref="Z19">
    <cfRule type="cellIs" dxfId="2888" priority="3518" operator="equal">
      <formula>"OPORTUNIDADE"</formula>
    </cfRule>
  </conditionalFormatting>
  <conditionalFormatting sqref="Z19">
    <cfRule type="cellIs" dxfId="2887" priority="3516" operator="equal">
      <formula>"NÃO"</formula>
    </cfRule>
    <cfRule type="cellIs" dxfId="2886" priority="3517" operator="equal">
      <formula>"SIM"</formula>
    </cfRule>
  </conditionalFormatting>
  <conditionalFormatting sqref="Z19">
    <cfRule type="cellIs" dxfId="2885" priority="3515" operator="equal">
      <formula>"OPORTUNIDADE"</formula>
    </cfRule>
  </conditionalFormatting>
  <conditionalFormatting sqref="Z19">
    <cfRule type="cellIs" dxfId="2884" priority="3513" operator="equal">
      <formula>"NÃO"</formula>
    </cfRule>
    <cfRule type="cellIs" dxfId="2883" priority="3514" operator="equal">
      <formula>"SIM"</formula>
    </cfRule>
  </conditionalFormatting>
  <conditionalFormatting sqref="Z19">
    <cfRule type="cellIs" dxfId="2882" priority="3512" operator="equal">
      <formula>"OPORTUNIDADE"</formula>
    </cfRule>
  </conditionalFormatting>
  <conditionalFormatting sqref="Z19">
    <cfRule type="cellIs" dxfId="2881" priority="3510" operator="equal">
      <formula>"NÃO"</formula>
    </cfRule>
    <cfRule type="cellIs" dxfId="2880" priority="3511" operator="equal">
      <formula>"SIM"</formula>
    </cfRule>
  </conditionalFormatting>
  <conditionalFormatting sqref="Z19">
    <cfRule type="cellIs" dxfId="2879" priority="3509" operator="equal">
      <formula>"OPORTUNIDADE"</formula>
    </cfRule>
  </conditionalFormatting>
  <conditionalFormatting sqref="Z19">
    <cfRule type="cellIs" dxfId="2878" priority="3507" operator="equal">
      <formula>"NÃO"</formula>
    </cfRule>
    <cfRule type="cellIs" dxfId="2877" priority="3508" operator="equal">
      <formula>"SIM"</formula>
    </cfRule>
  </conditionalFormatting>
  <conditionalFormatting sqref="Z19">
    <cfRule type="cellIs" dxfId="2876" priority="3506" operator="equal">
      <formula>"OPORTUNIDADE"</formula>
    </cfRule>
  </conditionalFormatting>
  <conditionalFormatting sqref="Z19">
    <cfRule type="cellIs" dxfId="2875" priority="3504" operator="equal">
      <formula>"NÃO"</formula>
    </cfRule>
    <cfRule type="cellIs" dxfId="2874" priority="3505" operator="equal">
      <formula>"SIM"</formula>
    </cfRule>
  </conditionalFormatting>
  <conditionalFormatting sqref="Z19">
    <cfRule type="cellIs" dxfId="2873" priority="3503" operator="equal">
      <formula>"OPORTUNIDADE"</formula>
    </cfRule>
  </conditionalFormatting>
  <conditionalFormatting sqref="Z19">
    <cfRule type="cellIs" dxfId="2872" priority="3501" operator="equal">
      <formula>"NÃO"</formula>
    </cfRule>
    <cfRule type="cellIs" dxfId="2871" priority="3502" operator="equal">
      <formula>"SIM"</formula>
    </cfRule>
  </conditionalFormatting>
  <conditionalFormatting sqref="Z19">
    <cfRule type="cellIs" dxfId="2870" priority="3500" operator="equal">
      <formula>"OPORTUNIDADE"</formula>
    </cfRule>
  </conditionalFormatting>
  <conditionalFormatting sqref="Z19">
    <cfRule type="cellIs" dxfId="2869" priority="3498" operator="equal">
      <formula>"NÃO"</formula>
    </cfRule>
    <cfRule type="cellIs" dxfId="2868" priority="3499" operator="equal">
      <formula>"SIM"</formula>
    </cfRule>
  </conditionalFormatting>
  <conditionalFormatting sqref="Z19">
    <cfRule type="cellIs" dxfId="2867" priority="3494" operator="equal">
      <formula>"OPORTUNIDADE"</formula>
    </cfRule>
  </conditionalFormatting>
  <conditionalFormatting sqref="Z19">
    <cfRule type="cellIs" dxfId="2866" priority="3492" operator="equal">
      <formula>"NÃO"</formula>
    </cfRule>
    <cfRule type="cellIs" dxfId="2865" priority="3493" operator="equal">
      <formula>"SIM"</formula>
    </cfRule>
  </conditionalFormatting>
  <conditionalFormatting sqref="Z19">
    <cfRule type="cellIs" dxfId="2864" priority="3491" operator="equal">
      <formula>"OPORTUNIDADE"</formula>
    </cfRule>
  </conditionalFormatting>
  <conditionalFormatting sqref="Z19">
    <cfRule type="cellIs" dxfId="2863" priority="3489" operator="equal">
      <formula>"NÃO"</formula>
    </cfRule>
    <cfRule type="cellIs" dxfId="2862" priority="3490" operator="equal">
      <formula>"SIM"</formula>
    </cfRule>
  </conditionalFormatting>
  <conditionalFormatting sqref="Y19">
    <cfRule type="cellIs" dxfId="2861" priority="3458" operator="equal">
      <formula>"OPORTUNIDADE"</formula>
    </cfRule>
  </conditionalFormatting>
  <conditionalFormatting sqref="Y19">
    <cfRule type="cellIs" dxfId="2860" priority="3456" operator="equal">
      <formula>"NÃO"</formula>
    </cfRule>
    <cfRule type="cellIs" dxfId="2859" priority="3457" operator="equal">
      <formula>"SIM"</formula>
    </cfRule>
  </conditionalFormatting>
  <conditionalFormatting sqref="Y22:Z22">
    <cfRule type="cellIs" dxfId="2858" priority="3455" operator="equal">
      <formula>"OPORTUNIDADE"</formula>
    </cfRule>
  </conditionalFormatting>
  <conditionalFormatting sqref="Y22:Z22">
    <cfRule type="cellIs" dxfId="2857" priority="3453" operator="equal">
      <formula>"NÃO"</formula>
    </cfRule>
    <cfRule type="cellIs" dxfId="2856" priority="3454" operator="equal">
      <formula>"SIM"</formula>
    </cfRule>
  </conditionalFormatting>
  <conditionalFormatting sqref="BP9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855" priority="3445" operator="equal">
      <formula>"OPORTUNIDADE"</formula>
    </cfRule>
  </conditionalFormatting>
  <conditionalFormatting sqref="Z30">
    <cfRule type="cellIs" dxfId="2854" priority="3443" operator="equal">
      <formula>"NÃO"</formula>
    </cfRule>
    <cfRule type="cellIs" dxfId="2853" priority="3444" operator="equal">
      <formula>"SIM"</formula>
    </cfRule>
  </conditionalFormatting>
  <conditionalFormatting sqref="BK1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852" priority="3438" operator="equal">
      <formula>"OPORTUNIDADE"</formula>
    </cfRule>
  </conditionalFormatting>
  <conditionalFormatting sqref="Z27">
    <cfRule type="cellIs" dxfId="2851" priority="3436" operator="equal">
      <formula>"NÃO"</formula>
    </cfRule>
    <cfRule type="cellIs" dxfId="2850" priority="3437" operator="equal">
      <formula>"SIM"</formula>
    </cfRule>
  </conditionalFormatting>
  <conditionalFormatting sqref="Z28">
    <cfRule type="cellIs" dxfId="2849" priority="3432" operator="equal">
      <formula>"OPORTUNIDADE"</formula>
    </cfRule>
  </conditionalFormatting>
  <conditionalFormatting sqref="Z28">
    <cfRule type="cellIs" dxfId="2848" priority="3430" operator="equal">
      <formula>"NÃO"</formula>
    </cfRule>
    <cfRule type="cellIs" dxfId="2847" priority="3431" operator="equal">
      <formula>"SIM"</formula>
    </cfRule>
  </conditionalFormatting>
  <conditionalFormatting sqref="Z29">
    <cfRule type="cellIs" dxfId="2846" priority="3429" operator="equal">
      <formula>"OPORTUNIDADE"</formula>
    </cfRule>
  </conditionalFormatting>
  <conditionalFormatting sqref="Z29">
    <cfRule type="cellIs" dxfId="2845" priority="3427" operator="equal">
      <formula>"NÃO"</formula>
    </cfRule>
    <cfRule type="cellIs" dxfId="2844" priority="3428" operator="equal">
      <formula>"SIM"</formula>
    </cfRule>
  </conditionalFormatting>
  <conditionalFormatting sqref="BK7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843" priority="3421" operator="equal">
      <formula>"OPORTUNIDADE"</formula>
    </cfRule>
  </conditionalFormatting>
  <conditionalFormatting sqref="Z29">
    <cfRule type="cellIs" dxfId="2842" priority="3419" operator="equal">
      <formula>"NÃO"</formula>
    </cfRule>
    <cfRule type="cellIs" dxfId="2841" priority="3420" operator="equal">
      <formula>"SIM"</formula>
    </cfRule>
  </conditionalFormatting>
  <conditionalFormatting sqref="Z30">
    <cfRule type="cellIs" dxfId="2840" priority="3418" operator="equal">
      <formula>"OPORTUNIDADE"</formula>
    </cfRule>
  </conditionalFormatting>
  <conditionalFormatting sqref="Z30">
    <cfRule type="cellIs" dxfId="2839" priority="3416" operator="equal">
      <formula>"NÃO"</formula>
    </cfRule>
    <cfRule type="cellIs" dxfId="2838" priority="3417" operator="equal">
      <formula>"SIM"</formula>
    </cfRule>
  </conditionalFormatting>
  <conditionalFormatting sqref="Z31">
    <cfRule type="cellIs" dxfId="2837" priority="3415" operator="equal">
      <formula>"OPORTUNIDADE"</formula>
    </cfRule>
  </conditionalFormatting>
  <conditionalFormatting sqref="Z31">
    <cfRule type="cellIs" dxfId="2836" priority="3413" operator="equal">
      <formula>"NÃO"</formula>
    </cfRule>
    <cfRule type="cellIs" dxfId="2835" priority="3414" operator="equal">
      <formula>"SIM"</formula>
    </cfRule>
  </conditionalFormatting>
  <conditionalFormatting sqref="BK13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834" priority="3398" operator="equal">
      <formula>"OPORTUNIDADE"</formula>
    </cfRule>
  </conditionalFormatting>
  <conditionalFormatting sqref="Z40:Z43">
    <cfRule type="cellIs" dxfId="2833" priority="3396" operator="equal">
      <formula>"NÃO"</formula>
    </cfRule>
    <cfRule type="cellIs" dxfId="2832" priority="3397" operator="equal">
      <formula>"SIM"</formula>
    </cfRule>
  </conditionalFormatting>
  <conditionalFormatting sqref="Z38">
    <cfRule type="cellIs" dxfId="2831" priority="3395" operator="equal">
      <formula>"OPORTUNIDADE"</formula>
    </cfRule>
  </conditionalFormatting>
  <conditionalFormatting sqref="Z38">
    <cfRule type="cellIs" dxfId="2830" priority="3393" operator="equal">
      <formula>"NÃO"</formula>
    </cfRule>
    <cfRule type="cellIs" dxfId="2829" priority="3394" operator="equal">
      <formula>"SIM"</formula>
    </cfRule>
  </conditionalFormatting>
  <conditionalFormatting sqref="Y38 Y40">
    <cfRule type="cellIs" dxfId="2828" priority="3392" operator="equal">
      <formula>"OPORTUNIDADE"</formula>
    </cfRule>
  </conditionalFormatting>
  <conditionalFormatting sqref="Y38 Y40">
    <cfRule type="cellIs" dxfId="2827" priority="3390" operator="equal">
      <formula>"NÃO"</formula>
    </cfRule>
    <cfRule type="cellIs" dxfId="2826" priority="3391" operator="equal">
      <formula>"SIM"</formula>
    </cfRule>
  </conditionalFormatting>
  <conditionalFormatting sqref="Z41:Z43">
    <cfRule type="cellIs" dxfId="2825" priority="3389" operator="equal">
      <formula>"OPORTUNIDADE"</formula>
    </cfRule>
  </conditionalFormatting>
  <conditionalFormatting sqref="Z41:Z43">
    <cfRule type="cellIs" dxfId="2824" priority="3387" operator="equal">
      <formula>"NÃO"</formula>
    </cfRule>
    <cfRule type="cellIs" dxfId="2823" priority="3388" operator="equal">
      <formula>"SIM"</formula>
    </cfRule>
  </conditionalFormatting>
  <conditionalFormatting sqref="Z41:Z43">
    <cfRule type="cellIs" dxfId="2822" priority="3386" operator="equal">
      <formula>"OPORTUNIDADE"</formula>
    </cfRule>
  </conditionalFormatting>
  <conditionalFormatting sqref="Z41:Z43">
    <cfRule type="cellIs" dxfId="2821" priority="3384" operator="equal">
      <formula>"NÃO"</formula>
    </cfRule>
    <cfRule type="cellIs" dxfId="2820" priority="3385" operator="equal">
      <formula>"SIM"</formula>
    </cfRule>
  </conditionalFormatting>
  <conditionalFormatting sqref="Z42:Z43">
    <cfRule type="cellIs" dxfId="2819" priority="3383" operator="equal">
      <formula>"OPORTUNIDADE"</formula>
    </cfRule>
  </conditionalFormatting>
  <conditionalFormatting sqref="Z42:Z43">
    <cfRule type="cellIs" dxfId="2818" priority="3381" operator="equal">
      <formula>"NÃO"</formula>
    </cfRule>
    <cfRule type="cellIs" dxfId="2817" priority="3382" operator="equal">
      <formula>"SIM"</formula>
    </cfRule>
  </conditionalFormatting>
  <conditionalFormatting sqref="BJ24:BJ25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3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816" priority="3370" operator="equal">
      <formula>"OPORTUNIDADE"</formula>
    </cfRule>
  </conditionalFormatting>
  <conditionalFormatting sqref="Z40">
    <cfRule type="cellIs" dxfId="2815" priority="3368" operator="equal">
      <formula>"NÃO"</formula>
    </cfRule>
    <cfRule type="cellIs" dxfId="2814" priority="3369" operator="equal">
      <formula>"SIM"</formula>
    </cfRule>
  </conditionalFormatting>
  <conditionalFormatting sqref="Y39:Z39">
    <cfRule type="cellIs" dxfId="2813" priority="3367" operator="equal">
      <formula>"OPORTUNIDADE"</formula>
    </cfRule>
  </conditionalFormatting>
  <conditionalFormatting sqref="Y39:Z39">
    <cfRule type="cellIs" dxfId="2812" priority="3365" operator="equal">
      <formula>"NÃO"</formula>
    </cfRule>
    <cfRule type="cellIs" dxfId="2811" priority="3366" operator="equal">
      <formula>"SIM"</formula>
    </cfRule>
  </conditionalFormatting>
  <conditionalFormatting sqref="Y39">
    <cfRule type="cellIs" dxfId="2810" priority="3364" operator="equal">
      <formula>"OPORTUNIDADE"</formula>
    </cfRule>
  </conditionalFormatting>
  <conditionalFormatting sqref="Y39">
    <cfRule type="cellIs" dxfId="2809" priority="3362" operator="equal">
      <formula>"NÃO"</formula>
    </cfRule>
    <cfRule type="cellIs" dxfId="2808" priority="3363" operator="equal">
      <formula>"SIM"</formula>
    </cfRule>
  </conditionalFormatting>
  <conditionalFormatting sqref="Y39">
    <cfRule type="cellIs" dxfId="2807" priority="3361" operator="equal">
      <formula>"OPORTUNIDADE"</formula>
    </cfRule>
  </conditionalFormatting>
  <conditionalFormatting sqref="Y39">
    <cfRule type="cellIs" dxfId="2806" priority="3359" operator="equal">
      <formula>"NÃO"</formula>
    </cfRule>
    <cfRule type="cellIs" dxfId="2805" priority="3360" operator="equal">
      <formula>"SIM"</formula>
    </cfRule>
  </conditionalFormatting>
  <conditionalFormatting sqref="Y39">
    <cfRule type="cellIs" dxfId="2804" priority="3358" operator="equal">
      <formula>"OPORTUNIDADE"</formula>
    </cfRule>
  </conditionalFormatting>
  <conditionalFormatting sqref="Y39">
    <cfRule type="cellIs" dxfId="2803" priority="3356" operator="equal">
      <formula>"NÃO"</formula>
    </cfRule>
    <cfRule type="cellIs" dxfId="2802" priority="3357" operator="equal">
      <formula>"SIM"</formula>
    </cfRule>
  </conditionalFormatting>
  <conditionalFormatting sqref="Y39">
    <cfRule type="cellIs" dxfId="2801" priority="3355" operator="equal">
      <formula>"OPORTUNIDADE"</formula>
    </cfRule>
  </conditionalFormatting>
  <conditionalFormatting sqref="Y39">
    <cfRule type="cellIs" dxfId="2800" priority="3353" operator="equal">
      <formula>"NÃO"</formula>
    </cfRule>
    <cfRule type="cellIs" dxfId="2799" priority="3354" operator="equal">
      <formula>"SIM"</formula>
    </cfRule>
  </conditionalFormatting>
  <conditionalFormatting sqref="Y39">
    <cfRule type="cellIs" dxfId="2798" priority="3352" operator="equal">
      <formula>"OPORTUNIDADE"</formula>
    </cfRule>
  </conditionalFormatting>
  <conditionalFormatting sqref="Y39">
    <cfRule type="cellIs" dxfId="2797" priority="3350" operator="equal">
      <formula>"NÃO"</formula>
    </cfRule>
    <cfRule type="cellIs" dxfId="2796" priority="3351" operator="equal">
      <formula>"SIM"</formula>
    </cfRule>
  </conditionalFormatting>
  <conditionalFormatting sqref="Z39">
    <cfRule type="cellIs" dxfId="2795" priority="3349" operator="equal">
      <formula>"OPORTUNIDADE"</formula>
    </cfRule>
  </conditionalFormatting>
  <conditionalFormatting sqref="Z39">
    <cfRule type="cellIs" dxfId="2794" priority="3347" operator="equal">
      <formula>"NÃO"</formula>
    </cfRule>
    <cfRule type="cellIs" dxfId="2793" priority="3348" operator="equal">
      <formula>"SIM"</formula>
    </cfRule>
  </conditionalFormatting>
  <conditionalFormatting sqref="Z39">
    <cfRule type="cellIs" dxfId="2792" priority="3346" operator="equal">
      <formula>"OPORTUNIDADE"</formula>
    </cfRule>
  </conditionalFormatting>
  <conditionalFormatting sqref="Z39">
    <cfRule type="cellIs" dxfId="2791" priority="3344" operator="equal">
      <formula>"NÃO"</formula>
    </cfRule>
    <cfRule type="cellIs" dxfId="2790" priority="3345" operator="equal">
      <formula>"SIM"</formula>
    </cfRule>
  </conditionalFormatting>
  <conditionalFormatting sqref="Z39">
    <cfRule type="cellIs" dxfId="2789" priority="3343" operator="equal">
      <formula>"OPORTUNIDADE"</formula>
    </cfRule>
  </conditionalFormatting>
  <conditionalFormatting sqref="Z39">
    <cfRule type="cellIs" dxfId="2788" priority="3341" operator="equal">
      <formula>"NÃO"</formula>
    </cfRule>
    <cfRule type="cellIs" dxfId="2787" priority="3342" operator="equal">
      <formula>"SIM"</formula>
    </cfRule>
  </conditionalFormatting>
  <conditionalFormatting sqref="Y39">
    <cfRule type="cellIs" dxfId="2786" priority="3340" operator="equal">
      <formula>"OPORTUNIDADE"</formula>
    </cfRule>
  </conditionalFormatting>
  <conditionalFormatting sqref="Y39">
    <cfRule type="cellIs" dxfId="2785" priority="3338" operator="equal">
      <formula>"NÃO"</formula>
    </cfRule>
    <cfRule type="cellIs" dxfId="2784" priority="3339" operator="equal">
      <formula>"SIM"</formula>
    </cfRule>
  </conditionalFormatting>
  <conditionalFormatting sqref="Y39">
    <cfRule type="cellIs" dxfId="2783" priority="3337" operator="equal">
      <formula>"OPORTUNIDADE"</formula>
    </cfRule>
  </conditionalFormatting>
  <conditionalFormatting sqref="Y39">
    <cfRule type="cellIs" dxfId="2782" priority="3335" operator="equal">
      <formula>"NÃO"</formula>
    </cfRule>
    <cfRule type="cellIs" dxfId="2781" priority="3336" operator="equal">
      <formula>"SIM"</formula>
    </cfRule>
  </conditionalFormatting>
  <conditionalFormatting sqref="Y39">
    <cfRule type="cellIs" dxfId="2780" priority="3334" operator="equal">
      <formula>"OPORTUNIDADE"</formula>
    </cfRule>
  </conditionalFormatting>
  <conditionalFormatting sqref="Y39">
    <cfRule type="cellIs" dxfId="2779" priority="3332" operator="equal">
      <formula>"NÃO"</formula>
    </cfRule>
    <cfRule type="cellIs" dxfId="2778" priority="3333" operator="equal">
      <formula>"SIM"</formula>
    </cfRule>
  </conditionalFormatting>
  <conditionalFormatting sqref="Y39">
    <cfRule type="cellIs" dxfId="2777" priority="3331" operator="equal">
      <formula>"OPORTUNIDADE"</formula>
    </cfRule>
  </conditionalFormatting>
  <conditionalFormatting sqref="Y39">
    <cfRule type="cellIs" dxfId="2776" priority="3329" operator="equal">
      <formula>"NÃO"</formula>
    </cfRule>
    <cfRule type="cellIs" dxfId="2775" priority="3330" operator="equal">
      <formula>"SIM"</formula>
    </cfRule>
  </conditionalFormatting>
  <conditionalFormatting sqref="Y39">
    <cfRule type="cellIs" dxfId="2774" priority="3328" operator="equal">
      <formula>"OPORTUNIDADE"</formula>
    </cfRule>
  </conditionalFormatting>
  <conditionalFormatting sqref="Y39">
    <cfRule type="cellIs" dxfId="2773" priority="3326" operator="equal">
      <formula>"NÃO"</formula>
    </cfRule>
    <cfRule type="cellIs" dxfId="2772" priority="3327" operator="equal">
      <formula>"SIM"</formula>
    </cfRule>
  </conditionalFormatting>
  <conditionalFormatting sqref="Y39">
    <cfRule type="cellIs" dxfId="2771" priority="3325" operator="equal">
      <formula>"OPORTUNIDADE"</formula>
    </cfRule>
  </conditionalFormatting>
  <conditionalFormatting sqref="Y39">
    <cfRule type="cellIs" dxfId="2770" priority="3323" operator="equal">
      <formula>"NÃO"</formula>
    </cfRule>
    <cfRule type="cellIs" dxfId="2769" priority="3324" operator="equal">
      <formula>"SIM"</formula>
    </cfRule>
  </conditionalFormatting>
  <conditionalFormatting sqref="Z39">
    <cfRule type="cellIs" dxfId="2768" priority="3322" operator="equal">
      <formula>"OPORTUNIDADE"</formula>
    </cfRule>
  </conditionalFormatting>
  <conditionalFormatting sqref="Z39">
    <cfRule type="cellIs" dxfId="2767" priority="3320" operator="equal">
      <formula>"NÃO"</formula>
    </cfRule>
    <cfRule type="cellIs" dxfId="2766" priority="3321" operator="equal">
      <formula>"SIM"</formula>
    </cfRule>
  </conditionalFormatting>
  <conditionalFormatting sqref="Z39">
    <cfRule type="cellIs" dxfId="2765" priority="3319" operator="equal">
      <formula>"OPORTUNIDADE"</formula>
    </cfRule>
  </conditionalFormatting>
  <conditionalFormatting sqref="Z39">
    <cfRule type="cellIs" dxfId="2764" priority="3317" operator="equal">
      <formula>"NÃO"</formula>
    </cfRule>
    <cfRule type="cellIs" dxfId="2763" priority="3318" operator="equal">
      <formula>"SIM"</formula>
    </cfRule>
  </conditionalFormatting>
  <conditionalFormatting sqref="Y39">
    <cfRule type="cellIs" dxfId="2762" priority="3316" operator="equal">
      <formula>"OPORTUNIDADE"</formula>
    </cfRule>
  </conditionalFormatting>
  <conditionalFormatting sqref="Y39">
    <cfRule type="cellIs" dxfId="2761" priority="3314" operator="equal">
      <formula>"NÃO"</formula>
    </cfRule>
    <cfRule type="cellIs" dxfId="2760" priority="3315" operator="equal">
      <formula>"SIM"</formula>
    </cfRule>
  </conditionalFormatting>
  <conditionalFormatting sqref="Y39">
    <cfRule type="cellIs" dxfId="2759" priority="3313" operator="equal">
      <formula>"OPORTUNIDADE"</formula>
    </cfRule>
  </conditionalFormatting>
  <conditionalFormatting sqref="Y39">
    <cfRule type="cellIs" dxfId="2758" priority="3311" operator="equal">
      <formula>"NÃO"</formula>
    </cfRule>
    <cfRule type="cellIs" dxfId="2757" priority="3312" operator="equal">
      <formula>"SIM"</formula>
    </cfRule>
  </conditionalFormatting>
  <conditionalFormatting sqref="Y39">
    <cfRule type="cellIs" dxfId="2756" priority="3310" operator="equal">
      <formula>"OPORTUNIDADE"</formula>
    </cfRule>
  </conditionalFormatting>
  <conditionalFormatting sqref="Y39">
    <cfRule type="cellIs" dxfId="2755" priority="3308" operator="equal">
      <formula>"NÃO"</formula>
    </cfRule>
    <cfRule type="cellIs" dxfId="2754" priority="3309" operator="equal">
      <formula>"SIM"</formula>
    </cfRule>
  </conditionalFormatting>
  <conditionalFormatting sqref="Y39">
    <cfRule type="cellIs" dxfId="2753" priority="3307" operator="equal">
      <formula>"OPORTUNIDADE"</formula>
    </cfRule>
  </conditionalFormatting>
  <conditionalFormatting sqref="Y39">
    <cfRule type="cellIs" dxfId="2752" priority="3305" operator="equal">
      <formula>"NÃO"</formula>
    </cfRule>
    <cfRule type="cellIs" dxfId="2751" priority="3306" operator="equal">
      <formula>"SIM"</formula>
    </cfRule>
  </conditionalFormatting>
  <conditionalFormatting sqref="Z39">
    <cfRule type="cellIs" dxfId="2750" priority="3304" operator="equal">
      <formula>"OPORTUNIDADE"</formula>
    </cfRule>
  </conditionalFormatting>
  <conditionalFormatting sqref="Z39">
    <cfRule type="cellIs" dxfId="2749" priority="3302" operator="equal">
      <formula>"NÃO"</formula>
    </cfRule>
    <cfRule type="cellIs" dxfId="2748" priority="3303" operator="equal">
      <formula>"SIM"</formula>
    </cfRule>
  </conditionalFormatting>
  <conditionalFormatting sqref="Z39">
    <cfRule type="cellIs" dxfId="2747" priority="3301" operator="equal">
      <formula>"OPORTUNIDADE"</formula>
    </cfRule>
  </conditionalFormatting>
  <conditionalFormatting sqref="Z39">
    <cfRule type="cellIs" dxfId="2746" priority="3299" operator="equal">
      <formula>"NÃO"</formula>
    </cfRule>
    <cfRule type="cellIs" dxfId="2745" priority="3300" operator="equal">
      <formula>"SIM"</formula>
    </cfRule>
  </conditionalFormatting>
  <conditionalFormatting sqref="Z39">
    <cfRule type="cellIs" dxfId="2744" priority="3298" operator="equal">
      <formula>"OPORTUNIDADE"</formula>
    </cfRule>
  </conditionalFormatting>
  <conditionalFormatting sqref="Z39">
    <cfRule type="cellIs" dxfId="2743" priority="3296" operator="equal">
      <formula>"NÃO"</formula>
    </cfRule>
    <cfRule type="cellIs" dxfId="2742" priority="3297" operator="equal">
      <formula>"SIM"</formula>
    </cfRule>
  </conditionalFormatting>
  <conditionalFormatting sqref="Y39">
    <cfRule type="cellIs" dxfId="2741" priority="3295" operator="equal">
      <formula>"OPORTUNIDADE"</formula>
    </cfRule>
  </conditionalFormatting>
  <conditionalFormatting sqref="Y39">
    <cfRule type="cellIs" dxfId="2740" priority="3293" operator="equal">
      <formula>"NÃO"</formula>
    </cfRule>
    <cfRule type="cellIs" dxfId="2739" priority="3294" operator="equal">
      <formula>"SIM"</formula>
    </cfRule>
  </conditionalFormatting>
  <conditionalFormatting sqref="Y39">
    <cfRule type="cellIs" dxfId="2738" priority="3292" operator="equal">
      <formula>"OPORTUNIDADE"</formula>
    </cfRule>
  </conditionalFormatting>
  <conditionalFormatting sqref="Y39">
    <cfRule type="cellIs" dxfId="2737" priority="3290" operator="equal">
      <formula>"NÃO"</formula>
    </cfRule>
    <cfRule type="cellIs" dxfId="2736" priority="3291" operator="equal">
      <formula>"SIM"</formula>
    </cfRule>
  </conditionalFormatting>
  <conditionalFormatting sqref="Y39">
    <cfRule type="cellIs" dxfId="2735" priority="3289" operator="equal">
      <formula>"OPORTUNIDADE"</formula>
    </cfRule>
  </conditionalFormatting>
  <conditionalFormatting sqref="Y39">
    <cfRule type="cellIs" dxfId="2734" priority="3287" operator="equal">
      <formula>"NÃO"</formula>
    </cfRule>
    <cfRule type="cellIs" dxfId="2733" priority="3288" operator="equal">
      <formula>"SIM"</formula>
    </cfRule>
  </conditionalFormatting>
  <conditionalFormatting sqref="Y39">
    <cfRule type="cellIs" dxfId="2732" priority="3286" operator="equal">
      <formula>"OPORTUNIDADE"</formula>
    </cfRule>
  </conditionalFormatting>
  <conditionalFormatting sqref="Y39">
    <cfRule type="cellIs" dxfId="2731" priority="3284" operator="equal">
      <formula>"NÃO"</formula>
    </cfRule>
    <cfRule type="cellIs" dxfId="2730" priority="3285" operator="equal">
      <formula>"SIM"</formula>
    </cfRule>
  </conditionalFormatting>
  <conditionalFormatting sqref="Y39">
    <cfRule type="cellIs" dxfId="2729" priority="3283" operator="equal">
      <formula>"OPORTUNIDADE"</formula>
    </cfRule>
  </conditionalFormatting>
  <conditionalFormatting sqref="Y39">
    <cfRule type="cellIs" dxfId="2728" priority="3281" operator="equal">
      <formula>"NÃO"</formula>
    </cfRule>
    <cfRule type="cellIs" dxfId="2727" priority="3282" operator="equal">
      <formula>"SIM"</formula>
    </cfRule>
  </conditionalFormatting>
  <conditionalFormatting sqref="Y39">
    <cfRule type="cellIs" dxfId="2726" priority="3280" operator="equal">
      <formula>"OPORTUNIDADE"</formula>
    </cfRule>
  </conditionalFormatting>
  <conditionalFormatting sqref="Y39">
    <cfRule type="cellIs" dxfId="2725" priority="3278" operator="equal">
      <formula>"NÃO"</formula>
    </cfRule>
    <cfRule type="cellIs" dxfId="2724" priority="3279" operator="equal">
      <formula>"SIM"</formula>
    </cfRule>
  </conditionalFormatting>
  <conditionalFormatting sqref="Y39">
    <cfRule type="cellIs" dxfId="2723" priority="3277" operator="equal">
      <formula>"OPORTUNIDADE"</formula>
    </cfRule>
  </conditionalFormatting>
  <conditionalFormatting sqref="Y39">
    <cfRule type="cellIs" dxfId="2722" priority="3275" operator="equal">
      <formula>"NÃO"</formula>
    </cfRule>
    <cfRule type="cellIs" dxfId="2721" priority="3276" operator="equal">
      <formula>"SIM"</formula>
    </cfRule>
  </conditionalFormatting>
  <conditionalFormatting sqref="Y39">
    <cfRule type="cellIs" dxfId="2720" priority="3274" operator="equal">
      <formula>"OPORTUNIDADE"</formula>
    </cfRule>
  </conditionalFormatting>
  <conditionalFormatting sqref="Y39">
    <cfRule type="cellIs" dxfId="2719" priority="3272" operator="equal">
      <formula>"NÃO"</formula>
    </cfRule>
    <cfRule type="cellIs" dxfId="2718" priority="3273" operator="equal">
      <formula>"SIM"</formula>
    </cfRule>
  </conditionalFormatting>
  <conditionalFormatting sqref="Y39">
    <cfRule type="cellIs" dxfId="2717" priority="3271" operator="equal">
      <formula>"OPORTUNIDADE"</formula>
    </cfRule>
  </conditionalFormatting>
  <conditionalFormatting sqref="Y39">
    <cfRule type="cellIs" dxfId="2716" priority="3269" operator="equal">
      <formula>"NÃO"</formula>
    </cfRule>
    <cfRule type="cellIs" dxfId="2715" priority="3270" operator="equal">
      <formula>"SIM"</formula>
    </cfRule>
  </conditionalFormatting>
  <conditionalFormatting sqref="Y39:Z39">
    <cfRule type="cellIs" dxfId="2714" priority="3268" operator="equal">
      <formula>"OPORTUNIDADE"</formula>
    </cfRule>
  </conditionalFormatting>
  <conditionalFormatting sqref="Y39:Z39">
    <cfRule type="cellIs" dxfId="2713" priority="3266" operator="equal">
      <formula>"NÃO"</formula>
    </cfRule>
    <cfRule type="cellIs" dxfId="2712" priority="3267" operator="equal">
      <formula>"SIM"</formula>
    </cfRule>
  </conditionalFormatting>
  <conditionalFormatting sqref="Y39:Z39">
    <cfRule type="cellIs" dxfId="2711" priority="3265" operator="equal">
      <formula>"OPORTUNIDADE"</formula>
    </cfRule>
  </conditionalFormatting>
  <conditionalFormatting sqref="Y39:Z39">
    <cfRule type="cellIs" dxfId="2710" priority="3263" operator="equal">
      <formula>"NÃO"</formula>
    </cfRule>
    <cfRule type="cellIs" dxfId="2709" priority="3264" operator="equal">
      <formula>"SIM"</formula>
    </cfRule>
  </conditionalFormatting>
  <conditionalFormatting sqref="Y39:Z39">
    <cfRule type="cellIs" dxfId="2708" priority="3262" operator="equal">
      <formula>"OPORTUNIDADE"</formula>
    </cfRule>
  </conditionalFormatting>
  <conditionalFormatting sqref="Y39:Z39">
    <cfRule type="cellIs" dxfId="2707" priority="3260" operator="equal">
      <formula>"NÃO"</formula>
    </cfRule>
    <cfRule type="cellIs" dxfId="2706" priority="3261" operator="equal">
      <formula>"SIM"</formula>
    </cfRule>
  </conditionalFormatting>
  <conditionalFormatting sqref="Y39:Z39">
    <cfRule type="cellIs" dxfId="2705" priority="3259" operator="equal">
      <formula>"OPORTUNIDADE"</formula>
    </cfRule>
  </conditionalFormatting>
  <conditionalFormatting sqref="Y39:Z39">
    <cfRule type="cellIs" dxfId="2704" priority="3257" operator="equal">
      <formula>"NÃO"</formula>
    </cfRule>
    <cfRule type="cellIs" dxfId="2703" priority="3258" operator="equal">
      <formula>"SIM"</formula>
    </cfRule>
  </conditionalFormatting>
  <conditionalFormatting sqref="Y39:Z39">
    <cfRule type="cellIs" dxfId="2702" priority="3256" operator="equal">
      <formula>"OPORTUNIDADE"</formula>
    </cfRule>
  </conditionalFormatting>
  <conditionalFormatting sqref="Y39:Z39">
    <cfRule type="cellIs" dxfId="2701" priority="3254" operator="equal">
      <formula>"NÃO"</formula>
    </cfRule>
    <cfRule type="cellIs" dxfId="2700" priority="3255" operator="equal">
      <formula>"SIM"</formula>
    </cfRule>
  </conditionalFormatting>
  <conditionalFormatting sqref="Y39:Z39">
    <cfRule type="cellIs" dxfId="2699" priority="3253" operator="equal">
      <formula>"OPORTUNIDADE"</formula>
    </cfRule>
  </conditionalFormatting>
  <conditionalFormatting sqref="Y39:Z39">
    <cfRule type="cellIs" dxfId="2698" priority="3251" operator="equal">
      <formula>"NÃO"</formula>
    </cfRule>
    <cfRule type="cellIs" dxfId="2697" priority="3252" operator="equal">
      <formula>"SIM"</formula>
    </cfRule>
  </conditionalFormatting>
  <conditionalFormatting sqref="Y39:Z39">
    <cfRule type="cellIs" dxfId="2696" priority="3250" operator="equal">
      <formula>"OPORTUNIDADE"</formula>
    </cfRule>
  </conditionalFormatting>
  <conditionalFormatting sqref="Y39:Z39">
    <cfRule type="cellIs" dxfId="2695" priority="3248" operator="equal">
      <formula>"NÃO"</formula>
    </cfRule>
    <cfRule type="cellIs" dxfId="2694" priority="3249" operator="equal">
      <formula>"SIM"</formula>
    </cfRule>
  </conditionalFormatting>
  <conditionalFormatting sqref="Y39:Z39">
    <cfRule type="cellIs" dxfId="2693" priority="3247" operator="equal">
      <formula>"OPORTUNIDADE"</formula>
    </cfRule>
  </conditionalFormatting>
  <conditionalFormatting sqref="Y39:Z39">
    <cfRule type="cellIs" dxfId="2692" priority="3245" operator="equal">
      <formula>"NÃO"</formula>
    </cfRule>
    <cfRule type="cellIs" dxfId="2691" priority="3246" operator="equal">
      <formula>"SIM"</formula>
    </cfRule>
  </conditionalFormatting>
  <conditionalFormatting sqref="Y39:Z39">
    <cfRule type="cellIs" dxfId="2690" priority="3244" operator="equal">
      <formula>"OPORTUNIDADE"</formula>
    </cfRule>
  </conditionalFormatting>
  <conditionalFormatting sqref="Y39:Z39">
    <cfRule type="cellIs" dxfId="2689" priority="3242" operator="equal">
      <formula>"NÃO"</formula>
    </cfRule>
    <cfRule type="cellIs" dxfId="2688" priority="3243" operator="equal">
      <formula>"SIM"</formula>
    </cfRule>
  </conditionalFormatting>
  <conditionalFormatting sqref="Z35">
    <cfRule type="cellIs" dxfId="2687" priority="3241" operator="equal">
      <formula>"OPORTUNIDADE"</formula>
    </cfRule>
  </conditionalFormatting>
  <conditionalFormatting sqref="Z35">
    <cfRule type="cellIs" dxfId="2686" priority="3239" operator="equal">
      <formula>"NÃO"</formula>
    </cfRule>
    <cfRule type="cellIs" dxfId="2685" priority="3240" operator="equal">
      <formula>"SIM"</formula>
    </cfRule>
  </conditionalFormatting>
  <conditionalFormatting sqref="Y35">
    <cfRule type="cellIs" dxfId="2684" priority="3238" operator="equal">
      <formula>"OPORTUNIDADE"</formula>
    </cfRule>
  </conditionalFormatting>
  <conditionalFormatting sqref="Y35">
    <cfRule type="cellIs" dxfId="2683" priority="3236" operator="equal">
      <formula>"NÃO"</formula>
    </cfRule>
    <cfRule type="cellIs" dxfId="2682" priority="3237" operator="equal">
      <formula>"SIM"</formula>
    </cfRule>
  </conditionalFormatting>
  <conditionalFormatting sqref="BK18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681" priority="3212" operator="equal">
      <formula>"OPORTUNIDADE"</formula>
    </cfRule>
  </conditionalFormatting>
  <conditionalFormatting sqref="Z52:Z54">
    <cfRule type="cellIs" dxfId="2680" priority="3210" operator="equal">
      <formula>"NÃO"</formula>
    </cfRule>
    <cfRule type="cellIs" dxfId="2679" priority="3211" operator="equal">
      <formula>"SIM"</formula>
    </cfRule>
  </conditionalFormatting>
  <conditionalFormatting sqref="Z52:Z54">
    <cfRule type="cellIs" dxfId="2678" priority="3194" operator="equal">
      <formula>"OPORTUNIDADE"</formula>
    </cfRule>
  </conditionalFormatting>
  <conditionalFormatting sqref="Z52:Z54">
    <cfRule type="cellIs" dxfId="2677" priority="3192" operator="equal">
      <formula>"NÃO"</formula>
    </cfRule>
    <cfRule type="cellIs" dxfId="2676" priority="3193" operator="equal">
      <formula>"SIM"</formula>
    </cfRule>
  </conditionalFormatting>
  <conditionalFormatting sqref="Z52:Z54">
    <cfRule type="cellIs" dxfId="2675" priority="3191" operator="equal">
      <formula>"OPORTUNIDADE"</formula>
    </cfRule>
  </conditionalFormatting>
  <conditionalFormatting sqref="Z52:Z54">
    <cfRule type="cellIs" dxfId="2674" priority="3189" operator="equal">
      <formula>"NÃO"</formula>
    </cfRule>
    <cfRule type="cellIs" dxfId="2673" priority="3190" operator="equal">
      <formula>"SIM"</formula>
    </cfRule>
  </conditionalFormatting>
  <conditionalFormatting sqref="Z52:Z54">
    <cfRule type="cellIs" dxfId="2672" priority="3188" operator="equal">
      <formula>"OPORTUNIDADE"</formula>
    </cfRule>
  </conditionalFormatting>
  <conditionalFormatting sqref="Z52:Z54">
    <cfRule type="cellIs" dxfId="2671" priority="3186" operator="equal">
      <formula>"NÃO"</formula>
    </cfRule>
    <cfRule type="cellIs" dxfId="2670" priority="3187" operator="equal">
      <formula>"SIM"</formula>
    </cfRule>
  </conditionalFormatting>
  <conditionalFormatting sqref="Z52:Z54">
    <cfRule type="cellIs" dxfId="2669" priority="3167" operator="equal">
      <formula>"OPORTUNIDADE"</formula>
    </cfRule>
  </conditionalFormatting>
  <conditionalFormatting sqref="Z52:Z54">
    <cfRule type="cellIs" dxfId="2668" priority="3165" operator="equal">
      <formula>"NÃO"</formula>
    </cfRule>
    <cfRule type="cellIs" dxfId="2667" priority="3166" operator="equal">
      <formula>"SIM"</formula>
    </cfRule>
  </conditionalFormatting>
  <conditionalFormatting sqref="Z52:Z54">
    <cfRule type="cellIs" dxfId="2666" priority="3164" operator="equal">
      <formula>"OPORTUNIDADE"</formula>
    </cfRule>
  </conditionalFormatting>
  <conditionalFormatting sqref="Z52:Z54">
    <cfRule type="cellIs" dxfId="2665" priority="3162" operator="equal">
      <formula>"NÃO"</formula>
    </cfRule>
    <cfRule type="cellIs" dxfId="2664" priority="3163" operator="equal">
      <formula>"SIM"</formula>
    </cfRule>
  </conditionalFormatting>
  <conditionalFormatting sqref="Z52:Z54">
    <cfRule type="cellIs" dxfId="2663" priority="3149" operator="equal">
      <formula>"OPORTUNIDADE"</formula>
    </cfRule>
  </conditionalFormatting>
  <conditionalFormatting sqref="Z52:Z54">
    <cfRule type="cellIs" dxfId="2662" priority="3147" operator="equal">
      <formula>"NÃO"</formula>
    </cfRule>
    <cfRule type="cellIs" dxfId="2661" priority="3148" operator="equal">
      <formula>"SIM"</formula>
    </cfRule>
  </conditionalFormatting>
  <conditionalFormatting sqref="Z52:Z54">
    <cfRule type="cellIs" dxfId="2660" priority="3146" operator="equal">
      <formula>"OPORTUNIDADE"</formula>
    </cfRule>
  </conditionalFormatting>
  <conditionalFormatting sqref="Z52:Z54">
    <cfRule type="cellIs" dxfId="2659" priority="3144" operator="equal">
      <formula>"NÃO"</formula>
    </cfRule>
    <cfRule type="cellIs" dxfId="2658" priority="3145" operator="equal">
      <formula>"SIM"</formula>
    </cfRule>
  </conditionalFormatting>
  <conditionalFormatting sqref="Z52:Z54">
    <cfRule type="cellIs" dxfId="2657" priority="3143" operator="equal">
      <formula>"OPORTUNIDADE"</formula>
    </cfRule>
  </conditionalFormatting>
  <conditionalFormatting sqref="Z52:Z54">
    <cfRule type="cellIs" dxfId="2656" priority="3141" operator="equal">
      <formula>"NÃO"</formula>
    </cfRule>
    <cfRule type="cellIs" dxfId="2655" priority="3142" operator="equal">
      <formula>"SIM"</formula>
    </cfRule>
  </conditionalFormatting>
  <conditionalFormatting sqref="Z52:Z54">
    <cfRule type="cellIs" dxfId="2654" priority="3113" operator="equal">
      <formula>"OPORTUNIDADE"</formula>
    </cfRule>
  </conditionalFormatting>
  <conditionalFormatting sqref="Z52:Z54">
    <cfRule type="cellIs" dxfId="2653" priority="3111" operator="equal">
      <formula>"NÃO"</formula>
    </cfRule>
    <cfRule type="cellIs" dxfId="2652" priority="3112" operator="equal">
      <formula>"SIM"</formula>
    </cfRule>
  </conditionalFormatting>
  <conditionalFormatting sqref="Z52:Z54">
    <cfRule type="cellIs" dxfId="2651" priority="3110" operator="equal">
      <formula>"OPORTUNIDADE"</formula>
    </cfRule>
  </conditionalFormatting>
  <conditionalFormatting sqref="Z52:Z54">
    <cfRule type="cellIs" dxfId="2650" priority="3108" operator="equal">
      <formula>"NÃO"</formula>
    </cfRule>
    <cfRule type="cellIs" dxfId="2649" priority="3109" operator="equal">
      <formula>"SIM"</formula>
    </cfRule>
  </conditionalFormatting>
  <conditionalFormatting sqref="Z52:Z54">
    <cfRule type="cellIs" dxfId="2648" priority="3107" operator="equal">
      <formula>"OPORTUNIDADE"</formula>
    </cfRule>
  </conditionalFormatting>
  <conditionalFormatting sqref="Z52:Z54">
    <cfRule type="cellIs" dxfId="2647" priority="3105" operator="equal">
      <formula>"NÃO"</formula>
    </cfRule>
    <cfRule type="cellIs" dxfId="2646" priority="3106" operator="equal">
      <formula>"SIM"</formula>
    </cfRule>
  </conditionalFormatting>
  <conditionalFormatting sqref="Z52:Z54">
    <cfRule type="cellIs" dxfId="2645" priority="3104" operator="equal">
      <formula>"OPORTUNIDADE"</formula>
    </cfRule>
  </conditionalFormatting>
  <conditionalFormatting sqref="Z52:Z54">
    <cfRule type="cellIs" dxfId="2644" priority="3102" operator="equal">
      <formula>"NÃO"</formula>
    </cfRule>
    <cfRule type="cellIs" dxfId="2643" priority="3103" operator="equal">
      <formula>"SIM"</formula>
    </cfRule>
  </conditionalFormatting>
  <conditionalFormatting sqref="Z52:Z54">
    <cfRule type="cellIs" dxfId="2642" priority="3101" operator="equal">
      <formula>"OPORTUNIDADE"</formula>
    </cfRule>
  </conditionalFormatting>
  <conditionalFormatting sqref="Z52:Z54">
    <cfRule type="cellIs" dxfId="2641" priority="3099" operator="equal">
      <formula>"NÃO"</formula>
    </cfRule>
    <cfRule type="cellIs" dxfId="2640" priority="3100" operator="equal">
      <formula>"SIM"</formula>
    </cfRule>
  </conditionalFormatting>
  <conditionalFormatting sqref="Z52:Z54">
    <cfRule type="cellIs" dxfId="2639" priority="3098" operator="equal">
      <formula>"OPORTUNIDADE"</formula>
    </cfRule>
  </conditionalFormatting>
  <conditionalFormatting sqref="Z52:Z54">
    <cfRule type="cellIs" dxfId="2638" priority="3096" operator="equal">
      <formula>"NÃO"</formula>
    </cfRule>
    <cfRule type="cellIs" dxfId="2637" priority="3097" operator="equal">
      <formula>"SIM"</formula>
    </cfRule>
  </conditionalFormatting>
  <conditionalFormatting sqref="Z52:Z54">
    <cfRule type="cellIs" dxfId="2636" priority="3095" operator="equal">
      <formula>"OPORTUNIDADE"</formula>
    </cfRule>
  </conditionalFormatting>
  <conditionalFormatting sqref="Z52:Z54">
    <cfRule type="cellIs" dxfId="2635" priority="3093" operator="equal">
      <formula>"NÃO"</formula>
    </cfRule>
    <cfRule type="cellIs" dxfId="2634" priority="3094" operator="equal">
      <formula>"SIM"</formula>
    </cfRule>
  </conditionalFormatting>
  <conditionalFormatting sqref="Z52:Z54">
    <cfRule type="cellIs" dxfId="2633" priority="3092" operator="equal">
      <formula>"OPORTUNIDADE"</formula>
    </cfRule>
  </conditionalFormatting>
  <conditionalFormatting sqref="Z52:Z54">
    <cfRule type="cellIs" dxfId="2632" priority="3090" operator="equal">
      <formula>"NÃO"</formula>
    </cfRule>
    <cfRule type="cellIs" dxfId="2631" priority="3091" operator="equal">
      <formula>"SIM"</formula>
    </cfRule>
  </conditionalFormatting>
  <conditionalFormatting sqref="Z52:Z54">
    <cfRule type="cellIs" dxfId="2630" priority="3089" operator="equal">
      <formula>"OPORTUNIDADE"</formula>
    </cfRule>
  </conditionalFormatting>
  <conditionalFormatting sqref="Z52:Z54">
    <cfRule type="cellIs" dxfId="2629" priority="3087" operator="equal">
      <formula>"NÃO"</formula>
    </cfRule>
    <cfRule type="cellIs" dxfId="2628" priority="3088" operator="equal">
      <formula>"SIM"</formula>
    </cfRule>
  </conditionalFormatting>
  <conditionalFormatting sqref="Y54">
    <cfRule type="cellIs" dxfId="2627" priority="3086" operator="equal">
      <formula>"OPORTUNIDADE"</formula>
    </cfRule>
  </conditionalFormatting>
  <conditionalFormatting sqref="Y54">
    <cfRule type="cellIs" dxfId="2626" priority="3084" operator="equal">
      <formula>"NÃO"</formula>
    </cfRule>
    <cfRule type="cellIs" dxfId="2625" priority="3085" operator="equal">
      <formula>"SIM"</formula>
    </cfRule>
  </conditionalFormatting>
  <conditionalFormatting sqref="Z50:Z53">
    <cfRule type="cellIs" dxfId="2624" priority="3082" operator="equal">
      <formula>"OPORTUNIDADE"</formula>
    </cfRule>
  </conditionalFormatting>
  <conditionalFormatting sqref="Z50:Z53">
    <cfRule type="cellIs" dxfId="2623" priority="3080" operator="equal">
      <formula>"NÃO"</formula>
    </cfRule>
    <cfRule type="cellIs" dxfId="2622" priority="3081" operator="equal">
      <formula>"SIM"</formula>
    </cfRule>
  </conditionalFormatting>
  <conditionalFormatting sqref="Z50:Z53">
    <cfRule type="cellIs" dxfId="2621" priority="3076" operator="equal">
      <formula>"OPORTUNIDADE"</formula>
    </cfRule>
  </conditionalFormatting>
  <conditionalFormatting sqref="Z50:Z53">
    <cfRule type="cellIs" dxfId="2620" priority="3074" operator="equal">
      <formula>"NÃO"</formula>
    </cfRule>
    <cfRule type="cellIs" dxfId="2619" priority="3075" operator="equal">
      <formula>"SIM"</formula>
    </cfRule>
  </conditionalFormatting>
  <conditionalFormatting sqref="Z50:Z53">
    <cfRule type="cellIs" dxfId="2618" priority="3073" operator="equal">
      <formula>"OPORTUNIDADE"</formula>
    </cfRule>
  </conditionalFormatting>
  <conditionalFormatting sqref="Z50:Z53">
    <cfRule type="cellIs" dxfId="2617" priority="3071" operator="equal">
      <formula>"NÃO"</formula>
    </cfRule>
    <cfRule type="cellIs" dxfId="2616" priority="3072" operator="equal">
      <formula>"SIM"</formula>
    </cfRule>
  </conditionalFormatting>
  <conditionalFormatting sqref="Z51:Z53">
    <cfRule type="cellIs" dxfId="2615" priority="3070" operator="equal">
      <formula>"OPORTUNIDADE"</formula>
    </cfRule>
  </conditionalFormatting>
  <conditionalFormatting sqref="Z51:Z53">
    <cfRule type="cellIs" dxfId="2614" priority="3068" operator="equal">
      <formula>"NÃO"</formula>
    </cfRule>
    <cfRule type="cellIs" dxfId="2613" priority="3069" operator="equal">
      <formula>"SIM"</formula>
    </cfRule>
  </conditionalFormatting>
  <conditionalFormatting sqref="Z50:Z51">
    <cfRule type="cellIs" dxfId="2612" priority="3067" operator="equal">
      <formula>"OPORTUNIDADE"</formula>
    </cfRule>
  </conditionalFormatting>
  <conditionalFormatting sqref="Z50:Z51">
    <cfRule type="cellIs" dxfId="2611" priority="3065" operator="equal">
      <formula>"NÃO"</formula>
    </cfRule>
    <cfRule type="cellIs" dxfId="2610" priority="3066" operator="equal">
      <formula>"SIM"</formula>
    </cfRule>
  </conditionalFormatting>
  <conditionalFormatting sqref="Z48:Z49">
    <cfRule type="cellIs" dxfId="2609" priority="3064" operator="equal">
      <formula>"OPORTUNIDADE"</formula>
    </cfRule>
  </conditionalFormatting>
  <conditionalFormatting sqref="Z48:Z49">
    <cfRule type="cellIs" dxfId="2608" priority="3062" operator="equal">
      <formula>"NÃO"</formula>
    </cfRule>
    <cfRule type="cellIs" dxfId="2607" priority="3063" operator="equal">
      <formula>"SIM"</formula>
    </cfRule>
  </conditionalFormatting>
  <conditionalFormatting sqref="Z46">
    <cfRule type="cellIs" dxfId="2606" priority="3055" operator="equal">
      <formula>"OPORTUNIDADE"</formula>
    </cfRule>
  </conditionalFormatting>
  <conditionalFormatting sqref="Z46">
    <cfRule type="cellIs" dxfId="2605" priority="3053" operator="equal">
      <formula>"NÃO"</formula>
    </cfRule>
    <cfRule type="cellIs" dxfId="2604" priority="3054" operator="equal">
      <formula>"SIM"</formula>
    </cfRule>
  </conditionalFormatting>
  <conditionalFormatting sqref="Y46:Y53 Y55:Y56">
    <cfRule type="cellIs" dxfId="2603" priority="3049" operator="equal">
      <formula>"OPORTUNIDADE"</formula>
    </cfRule>
  </conditionalFormatting>
  <conditionalFormatting sqref="Y46:Y53 Y55:Y56">
    <cfRule type="cellIs" dxfId="2602" priority="3047" operator="equal">
      <formula>"NÃO"</formula>
    </cfRule>
    <cfRule type="cellIs" dxfId="2601" priority="3048" operator="equal">
      <formula>"SIM"</formula>
    </cfRule>
  </conditionalFormatting>
  <conditionalFormatting sqref="Z54:Z55">
    <cfRule type="cellIs" dxfId="2600" priority="3046" operator="equal">
      <formula>"OPORTUNIDADE"</formula>
    </cfRule>
  </conditionalFormatting>
  <conditionalFormatting sqref="Z54:Z55">
    <cfRule type="cellIs" dxfId="2599" priority="3044" operator="equal">
      <formula>"NÃO"</formula>
    </cfRule>
    <cfRule type="cellIs" dxfId="2598" priority="3045" operator="equal">
      <formula>"SIM"</formula>
    </cfRule>
  </conditionalFormatting>
  <conditionalFormatting sqref="Z54:Z55">
    <cfRule type="cellIs" dxfId="2597" priority="3043" operator="equal">
      <formula>"OPORTUNIDADE"</formula>
    </cfRule>
  </conditionalFormatting>
  <conditionalFormatting sqref="Z54:Z55">
    <cfRule type="cellIs" dxfId="2596" priority="3041" operator="equal">
      <formula>"NÃO"</formula>
    </cfRule>
    <cfRule type="cellIs" dxfId="2595" priority="3042" operator="equal">
      <formula>"SIM"</formula>
    </cfRule>
  </conditionalFormatting>
  <conditionalFormatting sqref="Z54:Z55">
    <cfRule type="cellIs" dxfId="2594" priority="3040" operator="equal">
      <formula>"OPORTUNIDADE"</formula>
    </cfRule>
  </conditionalFormatting>
  <conditionalFormatting sqref="Z54:Z55">
    <cfRule type="cellIs" dxfId="2593" priority="3038" operator="equal">
      <formula>"NÃO"</formula>
    </cfRule>
    <cfRule type="cellIs" dxfId="2592" priority="3039" operator="equal">
      <formula>"SIM"</formula>
    </cfRule>
  </conditionalFormatting>
  <conditionalFormatting sqref="Z54:Z55">
    <cfRule type="cellIs" dxfId="2591" priority="3037" operator="equal">
      <formula>"OPORTUNIDADE"</formula>
    </cfRule>
  </conditionalFormatting>
  <conditionalFormatting sqref="Z54:Z55">
    <cfRule type="cellIs" dxfId="2590" priority="3035" operator="equal">
      <formula>"NÃO"</formula>
    </cfRule>
    <cfRule type="cellIs" dxfId="2589" priority="3036" operator="equal">
      <formula>"SIM"</formula>
    </cfRule>
  </conditionalFormatting>
  <conditionalFormatting sqref="BJ35:BK35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588" priority="3022" operator="equal">
      <formula>"OPORTUNIDADE"</formula>
    </cfRule>
  </conditionalFormatting>
  <conditionalFormatting sqref="Z56">
    <cfRule type="cellIs" dxfId="2587" priority="3020" operator="equal">
      <formula>"NÃO"</formula>
    </cfRule>
    <cfRule type="cellIs" dxfId="2586" priority="3021" operator="equal">
      <formula>"SIM"</formula>
    </cfRule>
  </conditionalFormatting>
  <conditionalFormatting sqref="BK43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585" priority="3003" operator="equal">
      <formula>"OPORTUNIDADE"</formula>
    </cfRule>
  </conditionalFormatting>
  <conditionalFormatting sqref="Z66">
    <cfRule type="cellIs" dxfId="2584" priority="3001" operator="equal">
      <formula>"NÃO"</formula>
    </cfRule>
    <cfRule type="cellIs" dxfId="2583" priority="3002" operator="equal">
      <formula>"SIM"</formula>
    </cfRule>
  </conditionalFormatting>
  <conditionalFormatting sqref="Z66">
    <cfRule type="cellIs" dxfId="2582" priority="3000" operator="equal">
      <formula>"OPORTUNIDADE"</formula>
    </cfRule>
  </conditionalFormatting>
  <conditionalFormatting sqref="Z66">
    <cfRule type="cellIs" dxfId="2581" priority="2998" operator="equal">
      <formula>"NÃO"</formula>
    </cfRule>
    <cfRule type="cellIs" dxfId="2580" priority="2999" operator="equal">
      <formula>"SIM"</formula>
    </cfRule>
  </conditionalFormatting>
  <conditionalFormatting sqref="Z66">
    <cfRule type="cellIs" dxfId="2579" priority="2997" operator="equal">
      <formula>"OPORTUNIDADE"</formula>
    </cfRule>
  </conditionalFormatting>
  <conditionalFormatting sqref="Z66">
    <cfRule type="cellIs" dxfId="2578" priority="2995" operator="equal">
      <formula>"NÃO"</formula>
    </cfRule>
    <cfRule type="cellIs" dxfId="2577" priority="2996" operator="equal">
      <formula>"SIM"</formula>
    </cfRule>
  </conditionalFormatting>
  <conditionalFormatting sqref="Z66">
    <cfRule type="cellIs" dxfId="2576" priority="2994" operator="equal">
      <formula>"OPORTUNIDADE"</formula>
    </cfRule>
  </conditionalFormatting>
  <conditionalFormatting sqref="Z66">
    <cfRule type="cellIs" dxfId="2575" priority="2992" operator="equal">
      <formula>"NÃO"</formula>
    </cfRule>
    <cfRule type="cellIs" dxfId="2574" priority="2993" operator="equal">
      <formula>"SIM"</formula>
    </cfRule>
  </conditionalFormatting>
  <conditionalFormatting sqref="Z66">
    <cfRule type="cellIs" dxfId="2573" priority="2991" operator="equal">
      <formula>"OPORTUNIDADE"</formula>
    </cfRule>
  </conditionalFormatting>
  <conditionalFormatting sqref="Z66">
    <cfRule type="cellIs" dxfId="2572" priority="2989" operator="equal">
      <formula>"NÃO"</formula>
    </cfRule>
    <cfRule type="cellIs" dxfId="2571" priority="2990" operator="equal">
      <formula>"SIM"</formula>
    </cfRule>
  </conditionalFormatting>
  <conditionalFormatting sqref="Y66">
    <cfRule type="cellIs" dxfId="2570" priority="2988" operator="equal">
      <formula>"OPORTUNIDADE"</formula>
    </cfRule>
  </conditionalFormatting>
  <conditionalFormatting sqref="Y66">
    <cfRule type="cellIs" dxfId="2569" priority="2986" operator="equal">
      <formula>"NÃO"</formula>
    </cfRule>
    <cfRule type="cellIs" dxfId="2568" priority="2987" operator="equal">
      <formula>"SIM"</formula>
    </cfRule>
  </conditionalFormatting>
  <conditionalFormatting sqref="Z65">
    <cfRule type="cellIs" dxfId="2567" priority="2985" operator="equal">
      <formula>"OPORTUNIDADE"</formula>
    </cfRule>
  </conditionalFormatting>
  <conditionalFormatting sqref="Z65">
    <cfRule type="cellIs" dxfId="2566" priority="2983" operator="equal">
      <formula>"NÃO"</formula>
    </cfRule>
    <cfRule type="cellIs" dxfId="2565" priority="2984" operator="equal">
      <formula>"SIM"</formula>
    </cfRule>
  </conditionalFormatting>
  <conditionalFormatting sqref="Z65">
    <cfRule type="cellIs" dxfId="2564" priority="2982" operator="equal">
      <formula>"OPORTUNIDADE"</formula>
    </cfRule>
  </conditionalFormatting>
  <conditionalFormatting sqref="Z65">
    <cfRule type="cellIs" dxfId="2563" priority="2980" operator="equal">
      <formula>"NÃO"</formula>
    </cfRule>
    <cfRule type="cellIs" dxfId="2562" priority="2981" operator="equal">
      <formula>"SIM"</formula>
    </cfRule>
  </conditionalFormatting>
  <conditionalFormatting sqref="Z65">
    <cfRule type="cellIs" dxfId="2561" priority="2979" operator="equal">
      <formula>"OPORTUNIDADE"</formula>
    </cfRule>
  </conditionalFormatting>
  <conditionalFormatting sqref="Z65">
    <cfRule type="cellIs" dxfId="2560" priority="2977" operator="equal">
      <formula>"NÃO"</formula>
    </cfRule>
    <cfRule type="cellIs" dxfId="2559" priority="2978" operator="equal">
      <formula>"SIM"</formula>
    </cfRule>
  </conditionalFormatting>
  <conditionalFormatting sqref="Z65">
    <cfRule type="cellIs" dxfId="2558" priority="2976" operator="equal">
      <formula>"OPORTUNIDADE"</formula>
    </cfRule>
  </conditionalFormatting>
  <conditionalFormatting sqref="Z65">
    <cfRule type="cellIs" dxfId="2557" priority="2974" operator="equal">
      <formula>"NÃO"</formula>
    </cfRule>
    <cfRule type="cellIs" dxfId="2556" priority="2975" operator="equal">
      <formula>"SIM"</formula>
    </cfRule>
  </conditionalFormatting>
  <conditionalFormatting sqref="Z65">
    <cfRule type="cellIs" dxfId="2555" priority="2973" operator="equal">
      <formula>"OPORTUNIDADE"</formula>
    </cfRule>
  </conditionalFormatting>
  <conditionalFormatting sqref="Z65">
    <cfRule type="cellIs" dxfId="2554" priority="2971" operator="equal">
      <formula>"NÃO"</formula>
    </cfRule>
    <cfRule type="cellIs" dxfId="2553" priority="2972" operator="equal">
      <formula>"SIM"</formula>
    </cfRule>
  </conditionalFormatting>
  <conditionalFormatting sqref="Y65">
    <cfRule type="cellIs" dxfId="2552" priority="2970" operator="equal">
      <formula>"OPORTUNIDADE"</formula>
    </cfRule>
  </conditionalFormatting>
  <conditionalFormatting sqref="Y65">
    <cfRule type="cellIs" dxfId="2551" priority="2968" operator="equal">
      <formula>"NÃO"</formula>
    </cfRule>
    <cfRule type="cellIs" dxfId="2550" priority="2969" operator="equal">
      <formula>"SIM"</formula>
    </cfRule>
  </conditionalFormatting>
  <conditionalFormatting sqref="Z69">
    <cfRule type="cellIs" dxfId="2549" priority="2964" operator="equal">
      <formula>"OPORTUNIDADE"</formula>
    </cfRule>
  </conditionalFormatting>
  <conditionalFormatting sqref="Z69">
    <cfRule type="cellIs" dxfId="2548" priority="2962" operator="equal">
      <formula>"NÃO"</formula>
    </cfRule>
    <cfRule type="cellIs" dxfId="2547" priority="2963" operator="equal">
      <formula>"SIM"</formula>
    </cfRule>
  </conditionalFormatting>
  <conditionalFormatting sqref="Z69">
    <cfRule type="cellIs" dxfId="2546" priority="2961" operator="equal">
      <formula>"OPORTUNIDADE"</formula>
    </cfRule>
  </conditionalFormatting>
  <conditionalFormatting sqref="Z69">
    <cfRule type="cellIs" dxfId="2545" priority="2959" operator="equal">
      <formula>"NÃO"</formula>
    </cfRule>
    <cfRule type="cellIs" dxfId="2544" priority="2960" operator="equal">
      <formula>"SIM"</formula>
    </cfRule>
  </conditionalFormatting>
  <conditionalFormatting sqref="Z69">
    <cfRule type="cellIs" dxfId="2543" priority="2958" operator="equal">
      <formula>"OPORTUNIDADE"</formula>
    </cfRule>
  </conditionalFormatting>
  <conditionalFormatting sqref="Z69">
    <cfRule type="cellIs" dxfId="2542" priority="2956" operator="equal">
      <formula>"NÃO"</formula>
    </cfRule>
    <cfRule type="cellIs" dxfId="2541" priority="2957" operator="equal">
      <formula>"SIM"</formula>
    </cfRule>
  </conditionalFormatting>
  <conditionalFormatting sqref="Z69">
    <cfRule type="cellIs" dxfId="2540" priority="2955" operator="equal">
      <formula>"OPORTUNIDADE"</formula>
    </cfRule>
  </conditionalFormatting>
  <conditionalFormatting sqref="Z69">
    <cfRule type="cellIs" dxfId="2539" priority="2953" operator="equal">
      <formula>"NÃO"</formula>
    </cfRule>
    <cfRule type="cellIs" dxfId="2538" priority="2954" operator="equal">
      <formula>"SIM"</formula>
    </cfRule>
  </conditionalFormatting>
  <conditionalFormatting sqref="BP50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537" priority="2945" operator="equal">
      <formula>"OPORTUNIDADE"</formula>
    </cfRule>
  </conditionalFormatting>
  <conditionalFormatting sqref="Z77:Z78">
    <cfRule type="cellIs" dxfId="2536" priority="2943" operator="equal">
      <formula>"NÃO"</formula>
    </cfRule>
    <cfRule type="cellIs" dxfId="2535" priority="2944" operator="equal">
      <formula>"SIM"</formula>
    </cfRule>
  </conditionalFormatting>
  <conditionalFormatting sqref="Y77:Y78 Y80:Y85">
    <cfRule type="cellIs" dxfId="2534" priority="2939" operator="equal">
      <formula>"OPORTUNIDADE"</formula>
    </cfRule>
  </conditionalFormatting>
  <conditionalFormatting sqref="Y77:Y78 Y80:Y85">
    <cfRule type="cellIs" dxfId="2533" priority="2937" operator="equal">
      <formula>"NÃO"</formula>
    </cfRule>
    <cfRule type="cellIs" dxfId="2532" priority="2938" operator="equal">
      <formula>"SIM"</formula>
    </cfRule>
  </conditionalFormatting>
  <conditionalFormatting sqref="BK69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531" priority="2932" operator="equal">
      <formula>"OPORTUNIDADE"</formula>
    </cfRule>
  </conditionalFormatting>
  <conditionalFormatting sqref="Z84">
    <cfRule type="cellIs" dxfId="2530" priority="2930" operator="equal">
      <formula>"NÃO"</formula>
    </cfRule>
    <cfRule type="cellIs" dxfId="2529" priority="2931" operator="equal">
      <formula>"SIM"</formula>
    </cfRule>
  </conditionalFormatting>
  <conditionalFormatting sqref="Z84">
    <cfRule type="cellIs" dxfId="2528" priority="2929" operator="equal">
      <formula>"OPORTUNIDADE"</formula>
    </cfRule>
  </conditionalFormatting>
  <conditionalFormatting sqref="Z84">
    <cfRule type="cellIs" dxfId="2527" priority="2927" operator="equal">
      <formula>"NÃO"</formula>
    </cfRule>
    <cfRule type="cellIs" dxfId="2526" priority="2928" operator="equal">
      <formula>"SIM"</formula>
    </cfRule>
  </conditionalFormatting>
  <conditionalFormatting sqref="Z84">
    <cfRule type="cellIs" dxfId="2525" priority="2926" operator="equal">
      <formula>"OPORTUNIDADE"</formula>
    </cfRule>
  </conditionalFormatting>
  <conditionalFormatting sqref="Z84">
    <cfRule type="cellIs" dxfId="2524" priority="2924" operator="equal">
      <formula>"NÃO"</formula>
    </cfRule>
    <cfRule type="cellIs" dxfId="2523" priority="2925" operator="equal">
      <formula>"SIM"</formula>
    </cfRule>
  </conditionalFormatting>
  <conditionalFormatting sqref="Z84">
    <cfRule type="cellIs" dxfId="2522" priority="2923" operator="equal">
      <formula>"OPORTUNIDADE"</formula>
    </cfRule>
  </conditionalFormatting>
  <conditionalFormatting sqref="Z84">
    <cfRule type="cellIs" dxfId="2521" priority="2921" operator="equal">
      <formula>"NÃO"</formula>
    </cfRule>
    <cfRule type="cellIs" dxfId="2520" priority="2922" operator="equal">
      <formula>"SIM"</formula>
    </cfRule>
  </conditionalFormatting>
  <conditionalFormatting sqref="Z94:Z95">
    <cfRule type="cellIs" dxfId="2519" priority="2920" operator="equal">
      <formula>"OPORTUNIDADE"</formula>
    </cfRule>
  </conditionalFormatting>
  <conditionalFormatting sqref="Z94:Z95">
    <cfRule type="cellIs" dxfId="2518" priority="2918" operator="equal">
      <formula>"NÃO"</formula>
    </cfRule>
    <cfRule type="cellIs" dxfId="2517" priority="2919" operator="equal">
      <formula>"SIM"</formula>
    </cfRule>
  </conditionalFormatting>
  <conditionalFormatting sqref="Z94:Z95">
    <cfRule type="cellIs" dxfId="2516" priority="2917" operator="equal">
      <formula>"OPORTUNIDADE"</formula>
    </cfRule>
  </conditionalFormatting>
  <conditionalFormatting sqref="Z94:Z95">
    <cfRule type="cellIs" dxfId="2515" priority="2915" operator="equal">
      <formula>"NÃO"</formula>
    </cfRule>
    <cfRule type="cellIs" dxfId="2514" priority="2916" operator="equal">
      <formula>"SIM"</formula>
    </cfRule>
  </conditionalFormatting>
  <conditionalFormatting sqref="Z94:Z95">
    <cfRule type="cellIs" dxfId="2513" priority="2914" operator="equal">
      <formula>"OPORTUNIDADE"</formula>
    </cfRule>
  </conditionalFormatting>
  <conditionalFormatting sqref="Z94:Z95">
    <cfRule type="cellIs" dxfId="2512" priority="2912" operator="equal">
      <formula>"NÃO"</formula>
    </cfRule>
    <cfRule type="cellIs" dxfId="2511" priority="2913" operator="equal">
      <formula>"SIM"</formula>
    </cfRule>
  </conditionalFormatting>
  <conditionalFormatting sqref="Z94:Z95">
    <cfRule type="cellIs" dxfId="2510" priority="2911" operator="equal">
      <formula>"OPORTUNIDADE"</formula>
    </cfRule>
  </conditionalFormatting>
  <conditionalFormatting sqref="Z94:Z95">
    <cfRule type="cellIs" dxfId="2509" priority="2909" operator="equal">
      <formula>"NÃO"</formula>
    </cfRule>
    <cfRule type="cellIs" dxfId="2508" priority="2910" operator="equal">
      <formula>"SIM"</formula>
    </cfRule>
  </conditionalFormatting>
  <conditionalFormatting sqref="Z94:Z95">
    <cfRule type="cellIs" dxfId="2507" priority="2908" operator="equal">
      <formula>"OPORTUNIDADE"</formula>
    </cfRule>
  </conditionalFormatting>
  <conditionalFormatting sqref="Z94:Z95">
    <cfRule type="cellIs" dxfId="2506" priority="2906" operator="equal">
      <formula>"NÃO"</formula>
    </cfRule>
    <cfRule type="cellIs" dxfId="2505" priority="2907" operator="equal">
      <formula>"SIM"</formula>
    </cfRule>
  </conditionalFormatting>
  <conditionalFormatting sqref="Z82">
    <cfRule type="cellIs" dxfId="2504" priority="2902" operator="equal">
      <formula>"OPORTUNIDADE"</formula>
    </cfRule>
  </conditionalFormatting>
  <conditionalFormatting sqref="Z82">
    <cfRule type="cellIs" dxfId="2503" priority="2900" operator="equal">
      <formula>"NÃO"</formula>
    </cfRule>
    <cfRule type="cellIs" dxfId="2502" priority="2901" operator="equal">
      <formula>"SIM"</formula>
    </cfRule>
  </conditionalFormatting>
  <conditionalFormatting sqref="Z82">
    <cfRule type="cellIs" dxfId="2501" priority="2899" operator="equal">
      <formula>"OPORTUNIDADE"</formula>
    </cfRule>
  </conditionalFormatting>
  <conditionalFormatting sqref="Z82">
    <cfRule type="cellIs" dxfId="2500" priority="2897" operator="equal">
      <formula>"NÃO"</formula>
    </cfRule>
    <cfRule type="cellIs" dxfId="2499" priority="2898" operator="equal">
      <formula>"SIM"</formula>
    </cfRule>
  </conditionalFormatting>
  <conditionalFormatting sqref="Z82">
    <cfRule type="cellIs" dxfId="2498" priority="2896" operator="equal">
      <formula>"OPORTUNIDADE"</formula>
    </cfRule>
  </conditionalFormatting>
  <conditionalFormatting sqref="Z82">
    <cfRule type="cellIs" dxfId="2497" priority="2894" operator="equal">
      <formula>"NÃO"</formula>
    </cfRule>
    <cfRule type="cellIs" dxfId="2496" priority="2895" operator="equal">
      <formula>"SIM"</formula>
    </cfRule>
  </conditionalFormatting>
  <conditionalFormatting sqref="Z82">
    <cfRule type="cellIs" dxfId="2495" priority="2893" operator="equal">
      <formula>"OPORTUNIDADE"</formula>
    </cfRule>
  </conditionalFormatting>
  <conditionalFormatting sqref="Z82">
    <cfRule type="cellIs" dxfId="2494" priority="2891" operator="equal">
      <formula>"NÃO"</formula>
    </cfRule>
    <cfRule type="cellIs" dxfId="2493" priority="2892" operator="equal">
      <formula>"SIM"</formula>
    </cfRule>
  </conditionalFormatting>
  <conditionalFormatting sqref="Z82">
    <cfRule type="cellIs" dxfId="2492" priority="2890" operator="equal">
      <formula>"OPORTUNIDADE"</formula>
    </cfRule>
  </conditionalFormatting>
  <conditionalFormatting sqref="Z82">
    <cfRule type="cellIs" dxfId="2491" priority="2888" operator="equal">
      <formula>"NÃO"</formula>
    </cfRule>
    <cfRule type="cellIs" dxfId="2490" priority="2889" operator="equal">
      <formula>"SIM"</formula>
    </cfRule>
  </conditionalFormatting>
  <conditionalFormatting sqref="Z87">
    <cfRule type="cellIs" dxfId="2489" priority="2884" operator="equal">
      <formula>"OPORTUNIDADE"</formula>
    </cfRule>
  </conditionalFormatting>
  <conditionalFormatting sqref="Z87">
    <cfRule type="cellIs" dxfId="2488" priority="2882" operator="equal">
      <formula>"NÃO"</formula>
    </cfRule>
    <cfRule type="cellIs" dxfId="2487" priority="2883" operator="equal">
      <formula>"SIM"</formula>
    </cfRule>
  </conditionalFormatting>
  <conditionalFormatting sqref="Z87">
    <cfRule type="cellIs" dxfId="2486" priority="2881" operator="equal">
      <formula>"OPORTUNIDADE"</formula>
    </cfRule>
  </conditionalFormatting>
  <conditionalFormatting sqref="Z87">
    <cfRule type="cellIs" dxfId="2485" priority="2879" operator="equal">
      <formula>"NÃO"</formula>
    </cfRule>
    <cfRule type="cellIs" dxfId="2484" priority="2880" operator="equal">
      <formula>"SIM"</formula>
    </cfRule>
  </conditionalFormatting>
  <conditionalFormatting sqref="Z87">
    <cfRule type="cellIs" dxfId="2483" priority="2878" operator="equal">
      <formula>"OPORTUNIDADE"</formula>
    </cfRule>
  </conditionalFormatting>
  <conditionalFormatting sqref="Z87">
    <cfRule type="cellIs" dxfId="2482" priority="2876" operator="equal">
      <formula>"NÃO"</formula>
    </cfRule>
    <cfRule type="cellIs" dxfId="2481" priority="2877" operator="equal">
      <formula>"SIM"</formula>
    </cfRule>
  </conditionalFormatting>
  <conditionalFormatting sqref="Z87">
    <cfRule type="cellIs" dxfId="2480" priority="2875" operator="equal">
      <formula>"OPORTUNIDADE"</formula>
    </cfRule>
  </conditionalFormatting>
  <conditionalFormatting sqref="Z87">
    <cfRule type="cellIs" dxfId="2479" priority="2873" operator="equal">
      <formula>"NÃO"</formula>
    </cfRule>
    <cfRule type="cellIs" dxfId="2478" priority="2874" operator="equal">
      <formula>"SIM"</formula>
    </cfRule>
  </conditionalFormatting>
  <conditionalFormatting sqref="Z87">
    <cfRule type="cellIs" dxfId="2477" priority="2872" operator="equal">
      <formula>"OPORTUNIDADE"</formula>
    </cfRule>
  </conditionalFormatting>
  <conditionalFormatting sqref="Z87">
    <cfRule type="cellIs" dxfId="2476" priority="2870" operator="equal">
      <formula>"NÃO"</formula>
    </cfRule>
    <cfRule type="cellIs" dxfId="2475" priority="2871" operator="equal">
      <formula>"SIM"</formula>
    </cfRule>
  </conditionalFormatting>
  <conditionalFormatting sqref="Z95:Z96">
    <cfRule type="cellIs" dxfId="2474" priority="2869" operator="equal">
      <formula>"OPORTUNIDADE"</formula>
    </cfRule>
  </conditionalFormatting>
  <conditionalFormatting sqref="Z95:Z96">
    <cfRule type="cellIs" dxfId="2473" priority="2867" operator="equal">
      <formula>"NÃO"</formula>
    </cfRule>
    <cfRule type="cellIs" dxfId="2472" priority="2868" operator="equal">
      <formula>"SIM"</formula>
    </cfRule>
  </conditionalFormatting>
  <conditionalFormatting sqref="Z95:Z96">
    <cfRule type="cellIs" dxfId="2471" priority="2866" operator="equal">
      <formula>"OPORTUNIDADE"</formula>
    </cfRule>
  </conditionalFormatting>
  <conditionalFormatting sqref="Z95:Z96">
    <cfRule type="cellIs" dxfId="2470" priority="2864" operator="equal">
      <formula>"NÃO"</formula>
    </cfRule>
    <cfRule type="cellIs" dxfId="2469" priority="2865" operator="equal">
      <formula>"SIM"</formula>
    </cfRule>
  </conditionalFormatting>
  <conditionalFormatting sqref="Z95:Z96">
    <cfRule type="cellIs" dxfId="2468" priority="2863" operator="equal">
      <formula>"OPORTUNIDADE"</formula>
    </cfRule>
  </conditionalFormatting>
  <conditionalFormatting sqref="Z95:Z96">
    <cfRule type="cellIs" dxfId="2467" priority="2861" operator="equal">
      <formula>"NÃO"</formula>
    </cfRule>
    <cfRule type="cellIs" dxfId="2466" priority="2862" operator="equal">
      <formula>"SIM"</formula>
    </cfRule>
  </conditionalFormatting>
  <conditionalFormatting sqref="Z95:Z96">
    <cfRule type="cellIs" dxfId="2465" priority="2860" operator="equal">
      <formula>"OPORTUNIDADE"</formula>
    </cfRule>
  </conditionalFormatting>
  <conditionalFormatting sqref="Z95:Z96">
    <cfRule type="cellIs" dxfId="2464" priority="2858" operator="equal">
      <formula>"NÃO"</formula>
    </cfRule>
    <cfRule type="cellIs" dxfId="2463" priority="2859" operator="equal">
      <formula>"SIM"</formula>
    </cfRule>
  </conditionalFormatting>
  <conditionalFormatting sqref="Z95:Z96">
    <cfRule type="cellIs" dxfId="2462" priority="2857" operator="equal">
      <formula>"OPORTUNIDADE"</formula>
    </cfRule>
  </conditionalFormatting>
  <conditionalFormatting sqref="Z95:Z96">
    <cfRule type="cellIs" dxfId="2461" priority="2855" operator="equal">
      <formula>"NÃO"</formula>
    </cfRule>
    <cfRule type="cellIs" dxfId="2460" priority="2856" operator="equal">
      <formula>"SIM"</formula>
    </cfRule>
  </conditionalFormatting>
  <conditionalFormatting sqref="Z98:Z99">
    <cfRule type="cellIs" dxfId="2459" priority="2854" operator="equal">
      <formula>"OPORTUNIDADE"</formula>
    </cfRule>
  </conditionalFormatting>
  <conditionalFormatting sqref="Z98:Z99">
    <cfRule type="cellIs" dxfId="2458" priority="2852" operator="equal">
      <formula>"NÃO"</formula>
    </cfRule>
    <cfRule type="cellIs" dxfId="2457" priority="2853" operator="equal">
      <formula>"SIM"</formula>
    </cfRule>
  </conditionalFormatting>
  <conditionalFormatting sqref="Z98:Z99">
    <cfRule type="cellIs" dxfId="2456" priority="2836" operator="equal">
      <formula>"OPORTUNIDADE"</formula>
    </cfRule>
  </conditionalFormatting>
  <conditionalFormatting sqref="Z98:Z99">
    <cfRule type="cellIs" dxfId="2455" priority="2834" operator="equal">
      <formula>"NÃO"</formula>
    </cfRule>
    <cfRule type="cellIs" dxfId="2454" priority="2835" operator="equal">
      <formula>"SIM"</formula>
    </cfRule>
  </conditionalFormatting>
  <conditionalFormatting sqref="Z98:Z99">
    <cfRule type="cellIs" dxfId="2453" priority="2833" operator="equal">
      <formula>"OPORTUNIDADE"</formula>
    </cfRule>
  </conditionalFormatting>
  <conditionalFormatting sqref="Z98:Z99">
    <cfRule type="cellIs" dxfId="2452" priority="2831" operator="equal">
      <formula>"NÃO"</formula>
    </cfRule>
    <cfRule type="cellIs" dxfId="2451" priority="2832" operator="equal">
      <formula>"SIM"</formula>
    </cfRule>
  </conditionalFormatting>
  <conditionalFormatting sqref="Z98:Z99">
    <cfRule type="cellIs" dxfId="2450" priority="2830" operator="equal">
      <formula>"OPORTUNIDADE"</formula>
    </cfRule>
  </conditionalFormatting>
  <conditionalFormatting sqref="Z98:Z99">
    <cfRule type="cellIs" dxfId="2449" priority="2828" operator="equal">
      <formula>"NÃO"</formula>
    </cfRule>
    <cfRule type="cellIs" dxfId="2448" priority="2829" operator="equal">
      <formula>"SIM"</formula>
    </cfRule>
  </conditionalFormatting>
  <conditionalFormatting sqref="Z98:Z99">
    <cfRule type="cellIs" dxfId="2447" priority="2809" operator="equal">
      <formula>"OPORTUNIDADE"</formula>
    </cfRule>
  </conditionalFormatting>
  <conditionalFormatting sqref="Z98:Z99">
    <cfRule type="cellIs" dxfId="2446" priority="2807" operator="equal">
      <formula>"NÃO"</formula>
    </cfRule>
    <cfRule type="cellIs" dxfId="2445" priority="2808" operator="equal">
      <formula>"SIM"</formula>
    </cfRule>
  </conditionalFormatting>
  <conditionalFormatting sqref="Z98:Z99">
    <cfRule type="cellIs" dxfId="2444" priority="2806" operator="equal">
      <formula>"OPORTUNIDADE"</formula>
    </cfRule>
  </conditionalFormatting>
  <conditionalFormatting sqref="Z98:Z99">
    <cfRule type="cellIs" dxfId="2443" priority="2804" operator="equal">
      <formula>"NÃO"</formula>
    </cfRule>
    <cfRule type="cellIs" dxfId="2442" priority="2805" operator="equal">
      <formula>"SIM"</formula>
    </cfRule>
  </conditionalFormatting>
  <conditionalFormatting sqref="Z98:Z99">
    <cfRule type="cellIs" dxfId="2441" priority="2791" operator="equal">
      <formula>"OPORTUNIDADE"</formula>
    </cfRule>
  </conditionalFormatting>
  <conditionalFormatting sqref="Z98:Z99">
    <cfRule type="cellIs" dxfId="2440" priority="2789" operator="equal">
      <formula>"NÃO"</formula>
    </cfRule>
    <cfRule type="cellIs" dxfId="2439" priority="2790" operator="equal">
      <formula>"SIM"</formula>
    </cfRule>
  </conditionalFormatting>
  <conditionalFormatting sqref="Z98:Z99">
    <cfRule type="cellIs" dxfId="2438" priority="2788" operator="equal">
      <formula>"OPORTUNIDADE"</formula>
    </cfRule>
  </conditionalFormatting>
  <conditionalFormatting sqref="Z98:Z99">
    <cfRule type="cellIs" dxfId="2437" priority="2786" operator="equal">
      <formula>"NÃO"</formula>
    </cfRule>
    <cfRule type="cellIs" dxfId="2436" priority="2787" operator="equal">
      <formula>"SIM"</formula>
    </cfRule>
  </conditionalFormatting>
  <conditionalFormatting sqref="Z98:Z99">
    <cfRule type="cellIs" dxfId="2435" priority="2785" operator="equal">
      <formula>"OPORTUNIDADE"</formula>
    </cfRule>
  </conditionalFormatting>
  <conditionalFormatting sqref="Z98:Z99">
    <cfRule type="cellIs" dxfId="2434" priority="2783" operator="equal">
      <formula>"NÃO"</formula>
    </cfRule>
    <cfRule type="cellIs" dxfId="2433" priority="2784" operator="equal">
      <formula>"SIM"</formula>
    </cfRule>
  </conditionalFormatting>
  <conditionalFormatting sqref="Z98:Z99">
    <cfRule type="cellIs" dxfId="2432" priority="2755" operator="equal">
      <formula>"OPORTUNIDADE"</formula>
    </cfRule>
  </conditionalFormatting>
  <conditionalFormatting sqref="Z98:Z99">
    <cfRule type="cellIs" dxfId="2431" priority="2753" operator="equal">
      <formula>"NÃO"</formula>
    </cfRule>
    <cfRule type="cellIs" dxfId="2430" priority="2754" operator="equal">
      <formula>"SIM"</formula>
    </cfRule>
  </conditionalFormatting>
  <conditionalFormatting sqref="Z98:Z99">
    <cfRule type="cellIs" dxfId="2429" priority="2752" operator="equal">
      <formula>"OPORTUNIDADE"</formula>
    </cfRule>
  </conditionalFormatting>
  <conditionalFormatting sqref="Z98:Z99">
    <cfRule type="cellIs" dxfId="2428" priority="2750" operator="equal">
      <formula>"NÃO"</formula>
    </cfRule>
    <cfRule type="cellIs" dxfId="2427" priority="2751" operator="equal">
      <formula>"SIM"</formula>
    </cfRule>
  </conditionalFormatting>
  <conditionalFormatting sqref="Z98:Z99">
    <cfRule type="cellIs" dxfId="2426" priority="2749" operator="equal">
      <formula>"OPORTUNIDADE"</formula>
    </cfRule>
  </conditionalFormatting>
  <conditionalFormatting sqref="Z98:Z99">
    <cfRule type="cellIs" dxfId="2425" priority="2747" operator="equal">
      <formula>"NÃO"</formula>
    </cfRule>
    <cfRule type="cellIs" dxfId="2424" priority="2748" operator="equal">
      <formula>"SIM"</formula>
    </cfRule>
  </conditionalFormatting>
  <conditionalFormatting sqref="Z98:Z99">
    <cfRule type="cellIs" dxfId="2423" priority="2746" operator="equal">
      <formula>"OPORTUNIDADE"</formula>
    </cfRule>
  </conditionalFormatting>
  <conditionalFormatting sqref="Z98:Z99">
    <cfRule type="cellIs" dxfId="2422" priority="2744" operator="equal">
      <formula>"NÃO"</formula>
    </cfRule>
    <cfRule type="cellIs" dxfId="2421" priority="2745" operator="equal">
      <formula>"SIM"</formula>
    </cfRule>
  </conditionalFormatting>
  <conditionalFormatting sqref="Z98:Z99">
    <cfRule type="cellIs" dxfId="2420" priority="2743" operator="equal">
      <formula>"OPORTUNIDADE"</formula>
    </cfRule>
  </conditionalFormatting>
  <conditionalFormatting sqref="Z98:Z99">
    <cfRule type="cellIs" dxfId="2419" priority="2741" operator="equal">
      <formula>"NÃO"</formula>
    </cfRule>
    <cfRule type="cellIs" dxfId="2418" priority="2742" operator="equal">
      <formula>"SIM"</formula>
    </cfRule>
  </conditionalFormatting>
  <conditionalFormatting sqref="Z98:Z99">
    <cfRule type="cellIs" dxfId="2417" priority="2740" operator="equal">
      <formula>"OPORTUNIDADE"</formula>
    </cfRule>
  </conditionalFormatting>
  <conditionalFormatting sqref="Z98:Z99">
    <cfRule type="cellIs" dxfId="2416" priority="2738" operator="equal">
      <formula>"NÃO"</formula>
    </cfRule>
    <cfRule type="cellIs" dxfId="2415" priority="2739" operator="equal">
      <formula>"SIM"</formula>
    </cfRule>
  </conditionalFormatting>
  <conditionalFormatting sqref="Z98:Z99">
    <cfRule type="cellIs" dxfId="2414" priority="2737" operator="equal">
      <formula>"OPORTUNIDADE"</formula>
    </cfRule>
  </conditionalFormatting>
  <conditionalFormatting sqref="Z98:Z99">
    <cfRule type="cellIs" dxfId="2413" priority="2735" operator="equal">
      <formula>"NÃO"</formula>
    </cfRule>
    <cfRule type="cellIs" dxfId="2412" priority="2736" operator="equal">
      <formula>"SIM"</formula>
    </cfRule>
  </conditionalFormatting>
  <conditionalFormatting sqref="Z98:Z99">
    <cfRule type="cellIs" dxfId="2411" priority="2734" operator="equal">
      <formula>"OPORTUNIDADE"</formula>
    </cfRule>
  </conditionalFormatting>
  <conditionalFormatting sqref="Z98:Z99">
    <cfRule type="cellIs" dxfId="2410" priority="2732" operator="equal">
      <formula>"NÃO"</formula>
    </cfRule>
    <cfRule type="cellIs" dxfId="2409" priority="2733" operator="equal">
      <formula>"SIM"</formula>
    </cfRule>
  </conditionalFormatting>
  <conditionalFormatting sqref="Z98:Z99">
    <cfRule type="cellIs" dxfId="2408" priority="2731" operator="equal">
      <formula>"OPORTUNIDADE"</formula>
    </cfRule>
  </conditionalFormatting>
  <conditionalFormatting sqref="Z98:Z99">
    <cfRule type="cellIs" dxfId="2407" priority="2729" operator="equal">
      <formula>"NÃO"</formula>
    </cfRule>
    <cfRule type="cellIs" dxfId="2406" priority="2730" operator="equal">
      <formula>"SIM"</formula>
    </cfRule>
  </conditionalFormatting>
  <conditionalFormatting sqref="Y98:Y99">
    <cfRule type="cellIs" dxfId="2405" priority="2728" operator="equal">
      <formula>"OPORTUNIDADE"</formula>
    </cfRule>
  </conditionalFormatting>
  <conditionalFormatting sqref="Y98:Y99">
    <cfRule type="cellIs" dxfId="2404" priority="2726" operator="equal">
      <formula>"NÃO"</formula>
    </cfRule>
    <cfRule type="cellIs" dxfId="2403" priority="2727" operator="equal">
      <formula>"SIM"</formula>
    </cfRule>
  </conditionalFormatting>
  <conditionalFormatting sqref="Z98:Z100">
    <cfRule type="cellIs" dxfId="2402" priority="2725" operator="equal">
      <formula>"OPORTUNIDADE"</formula>
    </cfRule>
  </conditionalFormatting>
  <conditionalFormatting sqref="Z98:Z100">
    <cfRule type="cellIs" dxfId="2401" priority="2723" operator="equal">
      <formula>"NÃO"</formula>
    </cfRule>
    <cfRule type="cellIs" dxfId="2400" priority="2724" operator="equal">
      <formula>"SIM"</formula>
    </cfRule>
  </conditionalFormatting>
  <conditionalFormatting sqref="Z98:Z100">
    <cfRule type="cellIs" dxfId="2399" priority="2722" operator="equal">
      <formula>"OPORTUNIDADE"</formula>
    </cfRule>
  </conditionalFormatting>
  <conditionalFormatting sqref="Z98:Z100">
    <cfRule type="cellIs" dxfId="2398" priority="2720" operator="equal">
      <formula>"NÃO"</formula>
    </cfRule>
    <cfRule type="cellIs" dxfId="2397" priority="2721" operator="equal">
      <formula>"SIM"</formula>
    </cfRule>
  </conditionalFormatting>
  <conditionalFormatting sqref="Z98:Z100">
    <cfRule type="cellIs" dxfId="2396" priority="2719" operator="equal">
      <formula>"OPORTUNIDADE"</formula>
    </cfRule>
  </conditionalFormatting>
  <conditionalFormatting sqref="Z98:Z100">
    <cfRule type="cellIs" dxfId="2395" priority="2717" operator="equal">
      <formula>"NÃO"</formula>
    </cfRule>
    <cfRule type="cellIs" dxfId="2394" priority="2718" operator="equal">
      <formula>"SIM"</formula>
    </cfRule>
  </conditionalFormatting>
  <conditionalFormatting sqref="Z98:Z100">
    <cfRule type="cellIs" dxfId="2393" priority="2716" operator="equal">
      <formula>"OPORTUNIDADE"</formula>
    </cfRule>
  </conditionalFormatting>
  <conditionalFormatting sqref="Z98:Z100">
    <cfRule type="cellIs" dxfId="2392" priority="2714" operator="equal">
      <formula>"NÃO"</formula>
    </cfRule>
    <cfRule type="cellIs" dxfId="2391" priority="2715" operator="equal">
      <formula>"SIM"</formula>
    </cfRule>
  </conditionalFormatting>
  <conditionalFormatting sqref="BK65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390" priority="2685" operator="equal">
      <formula>"OPORTUNIDADE"</formula>
    </cfRule>
  </conditionalFormatting>
  <conditionalFormatting sqref="Z79">
    <cfRule type="cellIs" dxfId="2389" priority="2683" operator="equal">
      <formula>"NÃO"</formula>
    </cfRule>
    <cfRule type="cellIs" dxfId="2388" priority="2684" operator="equal">
      <formula>"SIM"</formula>
    </cfRule>
  </conditionalFormatting>
  <conditionalFormatting sqref="Z79">
    <cfRule type="cellIs" dxfId="2387" priority="2682" operator="equal">
      <formula>"OPORTUNIDADE"</formula>
    </cfRule>
  </conditionalFormatting>
  <conditionalFormatting sqref="Z79">
    <cfRule type="cellIs" dxfId="2386" priority="2680" operator="equal">
      <formula>"NÃO"</formula>
    </cfRule>
    <cfRule type="cellIs" dxfId="2385" priority="2681" operator="equal">
      <formula>"SIM"</formula>
    </cfRule>
  </conditionalFormatting>
  <conditionalFormatting sqref="Z79">
    <cfRule type="cellIs" dxfId="2384" priority="2679" operator="equal">
      <formula>"OPORTUNIDADE"</formula>
    </cfRule>
  </conditionalFormatting>
  <conditionalFormatting sqref="Z79">
    <cfRule type="cellIs" dxfId="2383" priority="2677" operator="equal">
      <formula>"NÃO"</formula>
    </cfRule>
    <cfRule type="cellIs" dxfId="2382" priority="2678" operator="equal">
      <formula>"SIM"</formula>
    </cfRule>
  </conditionalFormatting>
  <conditionalFormatting sqref="Z79">
    <cfRule type="cellIs" dxfId="2381" priority="2676" operator="equal">
      <formula>"OPORTUNIDADE"</formula>
    </cfRule>
  </conditionalFormatting>
  <conditionalFormatting sqref="Z79">
    <cfRule type="cellIs" dxfId="2380" priority="2674" operator="equal">
      <formula>"NÃO"</formula>
    </cfRule>
    <cfRule type="cellIs" dxfId="2379" priority="2675" operator="equal">
      <formula>"SIM"</formula>
    </cfRule>
  </conditionalFormatting>
  <conditionalFormatting sqref="Z79">
    <cfRule type="cellIs" dxfId="2378" priority="2673" operator="equal">
      <formula>"OPORTUNIDADE"</formula>
    </cfRule>
  </conditionalFormatting>
  <conditionalFormatting sqref="Z79">
    <cfRule type="cellIs" dxfId="2377" priority="2671" operator="equal">
      <formula>"NÃO"</formula>
    </cfRule>
    <cfRule type="cellIs" dxfId="2376" priority="2672" operator="equal">
      <formula>"SIM"</formula>
    </cfRule>
  </conditionalFormatting>
  <conditionalFormatting sqref="Y79">
    <cfRule type="cellIs" dxfId="2375" priority="2670" operator="equal">
      <formula>"OPORTUNIDADE"</formula>
    </cfRule>
  </conditionalFormatting>
  <conditionalFormatting sqref="Y79">
    <cfRule type="cellIs" dxfId="2374" priority="2668" operator="equal">
      <formula>"NÃO"</formula>
    </cfRule>
    <cfRule type="cellIs" dxfId="2373" priority="2669" operator="equal">
      <formula>"SIM"</formula>
    </cfRule>
  </conditionalFormatting>
  <conditionalFormatting sqref="BK83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372" priority="2653" operator="equal">
      <formula>"OPORTUNIDADE"</formula>
    </cfRule>
  </conditionalFormatting>
  <conditionalFormatting sqref="Z89:Z90">
    <cfRule type="cellIs" dxfId="2371" priority="2651" operator="equal">
      <formula>"NÃO"</formula>
    </cfRule>
    <cfRule type="cellIs" dxfId="2370" priority="2652" operator="equal">
      <formula>"SIM"</formula>
    </cfRule>
  </conditionalFormatting>
  <conditionalFormatting sqref="Z89:Z90">
    <cfRule type="cellIs" dxfId="2369" priority="2650" operator="equal">
      <formula>"OPORTUNIDADE"</formula>
    </cfRule>
  </conditionalFormatting>
  <conditionalFormatting sqref="Z89:Z90">
    <cfRule type="cellIs" dxfId="2368" priority="2648" operator="equal">
      <formula>"NÃO"</formula>
    </cfRule>
    <cfRule type="cellIs" dxfId="2367" priority="2649" operator="equal">
      <formula>"SIM"</formula>
    </cfRule>
  </conditionalFormatting>
  <conditionalFormatting sqref="Z89:Z90">
    <cfRule type="cellIs" dxfId="2366" priority="2647" operator="equal">
      <formula>"OPORTUNIDADE"</formula>
    </cfRule>
  </conditionalFormatting>
  <conditionalFormatting sqref="Z89:Z90">
    <cfRule type="cellIs" dxfId="2365" priority="2645" operator="equal">
      <formula>"NÃO"</formula>
    </cfRule>
    <cfRule type="cellIs" dxfId="2364" priority="2646" operator="equal">
      <formula>"SIM"</formula>
    </cfRule>
  </conditionalFormatting>
  <conditionalFormatting sqref="Z89:Z90">
    <cfRule type="cellIs" dxfId="2363" priority="2644" operator="equal">
      <formula>"OPORTUNIDADE"</formula>
    </cfRule>
  </conditionalFormatting>
  <conditionalFormatting sqref="Z89:Z90">
    <cfRule type="cellIs" dxfId="2362" priority="2642" operator="equal">
      <formula>"NÃO"</formula>
    </cfRule>
    <cfRule type="cellIs" dxfId="2361" priority="2643" operator="equal">
      <formula>"SIM"</formula>
    </cfRule>
  </conditionalFormatting>
  <conditionalFormatting sqref="Z89:Z90">
    <cfRule type="cellIs" dxfId="2360" priority="2641" operator="equal">
      <formula>"OPORTUNIDADE"</formula>
    </cfRule>
  </conditionalFormatting>
  <conditionalFormatting sqref="Z89:Z90">
    <cfRule type="cellIs" dxfId="2359" priority="2639" operator="equal">
      <formula>"NÃO"</formula>
    </cfRule>
    <cfRule type="cellIs" dxfId="2358" priority="2640" operator="equal">
      <formula>"SIM"</formula>
    </cfRule>
  </conditionalFormatting>
  <conditionalFormatting sqref="Z97:Z98">
    <cfRule type="cellIs" dxfId="2357" priority="2635" operator="equal">
      <formula>"OPORTUNIDADE"</formula>
    </cfRule>
  </conditionalFormatting>
  <conditionalFormatting sqref="Z97:Z98">
    <cfRule type="cellIs" dxfId="2356" priority="2633" operator="equal">
      <formula>"NÃO"</formula>
    </cfRule>
    <cfRule type="cellIs" dxfId="2355" priority="2634" operator="equal">
      <formula>"SIM"</formula>
    </cfRule>
  </conditionalFormatting>
  <conditionalFormatting sqref="Y97:Y98">
    <cfRule type="cellIs" dxfId="2354" priority="2632" operator="equal">
      <formula>"OPORTUNIDADE"</formula>
    </cfRule>
  </conditionalFormatting>
  <conditionalFormatting sqref="Y97:Y98">
    <cfRule type="cellIs" dxfId="2353" priority="2630" operator="equal">
      <formula>"NÃO"</formula>
    </cfRule>
    <cfRule type="cellIs" dxfId="2352" priority="2631" operator="equal">
      <formula>"SIM"</formula>
    </cfRule>
  </conditionalFormatting>
  <conditionalFormatting sqref="BK87">
    <cfRule type="iconSet" priority="26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351" priority="2625" operator="equal">
      <formula>"OPORTUNIDADE"</formula>
    </cfRule>
  </conditionalFormatting>
  <conditionalFormatting sqref="Z93">
    <cfRule type="cellIs" dxfId="2350" priority="2623" operator="equal">
      <formula>"NÃO"</formula>
    </cfRule>
    <cfRule type="cellIs" dxfId="2349" priority="2624" operator="equal">
      <formula>"SIM"</formula>
    </cfRule>
  </conditionalFormatting>
  <conditionalFormatting sqref="Z93">
    <cfRule type="cellIs" dxfId="2348" priority="2622" operator="equal">
      <formula>"OPORTUNIDADE"</formula>
    </cfRule>
  </conditionalFormatting>
  <conditionalFormatting sqref="Z93">
    <cfRule type="cellIs" dxfId="2347" priority="2620" operator="equal">
      <formula>"NÃO"</formula>
    </cfRule>
    <cfRule type="cellIs" dxfId="2346" priority="2621" operator="equal">
      <formula>"SIM"</formula>
    </cfRule>
  </conditionalFormatting>
  <conditionalFormatting sqref="Z93">
    <cfRule type="cellIs" dxfId="2345" priority="2619" operator="equal">
      <formula>"OPORTUNIDADE"</formula>
    </cfRule>
  </conditionalFormatting>
  <conditionalFormatting sqref="Z93">
    <cfRule type="cellIs" dxfId="2344" priority="2617" operator="equal">
      <formula>"NÃO"</formula>
    </cfRule>
    <cfRule type="cellIs" dxfId="2343" priority="2618" operator="equal">
      <formula>"SIM"</formula>
    </cfRule>
  </conditionalFormatting>
  <conditionalFormatting sqref="Z93">
    <cfRule type="cellIs" dxfId="2342" priority="2616" operator="equal">
      <formula>"OPORTUNIDADE"</formula>
    </cfRule>
  </conditionalFormatting>
  <conditionalFormatting sqref="Z93">
    <cfRule type="cellIs" dxfId="2341" priority="2614" operator="equal">
      <formula>"NÃO"</formula>
    </cfRule>
    <cfRule type="cellIs" dxfId="2340" priority="2615" operator="equal">
      <formula>"SIM"</formula>
    </cfRule>
  </conditionalFormatting>
  <conditionalFormatting sqref="Z93">
    <cfRule type="cellIs" dxfId="2339" priority="2613" operator="equal">
      <formula>"OPORTUNIDADE"</formula>
    </cfRule>
  </conditionalFormatting>
  <conditionalFormatting sqref="Z93">
    <cfRule type="cellIs" dxfId="2338" priority="2611" operator="equal">
      <formula>"NÃO"</formula>
    </cfRule>
    <cfRule type="cellIs" dxfId="2337" priority="2612" operator="equal">
      <formula>"SIM"</formula>
    </cfRule>
  </conditionalFormatting>
  <conditionalFormatting sqref="BK102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336" priority="2590" operator="equal">
      <formula>"OPORTUNIDADE"</formula>
    </cfRule>
  </conditionalFormatting>
  <conditionalFormatting sqref="Z106">
    <cfRule type="cellIs" dxfId="2335" priority="2588" operator="equal">
      <formula>"NÃO"</formula>
    </cfRule>
    <cfRule type="cellIs" dxfId="2334" priority="2589" operator="equal">
      <formula>"SIM"</formula>
    </cfRule>
  </conditionalFormatting>
  <conditionalFormatting sqref="Z106">
    <cfRule type="cellIs" dxfId="2333" priority="2587" operator="equal">
      <formula>"OPORTUNIDADE"</formula>
    </cfRule>
  </conditionalFormatting>
  <conditionalFormatting sqref="Z106">
    <cfRule type="cellIs" dxfId="2332" priority="2585" operator="equal">
      <formula>"NÃO"</formula>
    </cfRule>
    <cfRule type="cellIs" dxfId="2331" priority="2586" operator="equal">
      <formula>"SIM"</formula>
    </cfRule>
  </conditionalFormatting>
  <conditionalFormatting sqref="Z106">
    <cfRule type="cellIs" dxfId="2330" priority="2584" operator="equal">
      <formula>"OPORTUNIDADE"</formula>
    </cfRule>
  </conditionalFormatting>
  <conditionalFormatting sqref="Z106">
    <cfRule type="cellIs" dxfId="2329" priority="2582" operator="equal">
      <formula>"NÃO"</formula>
    </cfRule>
    <cfRule type="cellIs" dxfId="2328" priority="2583" operator="equal">
      <formula>"SIM"</formula>
    </cfRule>
  </conditionalFormatting>
  <conditionalFormatting sqref="Z106">
    <cfRule type="cellIs" dxfId="2327" priority="2581" operator="equal">
      <formula>"OPORTUNIDADE"</formula>
    </cfRule>
  </conditionalFormatting>
  <conditionalFormatting sqref="Z106">
    <cfRule type="cellIs" dxfId="2326" priority="2579" operator="equal">
      <formula>"NÃO"</formula>
    </cfRule>
    <cfRule type="cellIs" dxfId="2325" priority="2580" operator="equal">
      <formula>"SIM"</formula>
    </cfRule>
  </conditionalFormatting>
  <conditionalFormatting sqref="Z106">
    <cfRule type="cellIs" dxfId="2324" priority="2578" operator="equal">
      <formula>"OPORTUNIDADE"</formula>
    </cfRule>
  </conditionalFormatting>
  <conditionalFormatting sqref="Z106">
    <cfRule type="cellIs" dxfId="2323" priority="2576" operator="equal">
      <formula>"NÃO"</formula>
    </cfRule>
    <cfRule type="cellIs" dxfId="2322" priority="2577" operator="equal">
      <formula>"SIM"</formula>
    </cfRule>
  </conditionalFormatting>
  <conditionalFormatting sqref="Z109:Z112">
    <cfRule type="cellIs" dxfId="2321" priority="2575" operator="equal">
      <formula>"OPORTUNIDADE"</formula>
    </cfRule>
  </conditionalFormatting>
  <conditionalFormatting sqref="Z109:Z112">
    <cfRule type="cellIs" dxfId="2320" priority="2573" operator="equal">
      <formula>"NÃO"</formula>
    </cfRule>
    <cfRule type="cellIs" dxfId="2319" priority="2574" operator="equal">
      <formula>"SIM"</formula>
    </cfRule>
  </conditionalFormatting>
  <conditionalFormatting sqref="Z109:Z112">
    <cfRule type="cellIs" dxfId="2318" priority="2572" operator="equal">
      <formula>"OPORTUNIDADE"</formula>
    </cfRule>
  </conditionalFormatting>
  <conditionalFormatting sqref="Z109:Z112">
    <cfRule type="cellIs" dxfId="2317" priority="2570" operator="equal">
      <formula>"NÃO"</formula>
    </cfRule>
    <cfRule type="cellIs" dxfId="2316" priority="2571" operator="equal">
      <formula>"SIM"</formula>
    </cfRule>
  </conditionalFormatting>
  <conditionalFormatting sqref="Z109:Z112">
    <cfRule type="cellIs" dxfId="2315" priority="2569" operator="equal">
      <formula>"OPORTUNIDADE"</formula>
    </cfRule>
  </conditionalFormatting>
  <conditionalFormatting sqref="Z109:Z112">
    <cfRule type="cellIs" dxfId="2314" priority="2567" operator="equal">
      <formula>"NÃO"</formula>
    </cfRule>
    <cfRule type="cellIs" dxfId="2313" priority="2568" operator="equal">
      <formula>"SIM"</formula>
    </cfRule>
  </conditionalFormatting>
  <conditionalFormatting sqref="Z109:Z112">
    <cfRule type="cellIs" dxfId="2312" priority="2566" operator="equal">
      <formula>"OPORTUNIDADE"</formula>
    </cfRule>
  </conditionalFormatting>
  <conditionalFormatting sqref="Z109:Z112">
    <cfRule type="cellIs" dxfId="2311" priority="2564" operator="equal">
      <formula>"NÃO"</formula>
    </cfRule>
    <cfRule type="cellIs" dxfId="2310" priority="2565" operator="equal">
      <formula>"SIM"</formula>
    </cfRule>
  </conditionalFormatting>
  <conditionalFormatting sqref="Z109:Z112">
    <cfRule type="cellIs" dxfId="2309" priority="2563" operator="equal">
      <formula>"OPORTUNIDADE"</formula>
    </cfRule>
  </conditionalFormatting>
  <conditionalFormatting sqref="Z109:Z112">
    <cfRule type="cellIs" dxfId="2308" priority="2561" operator="equal">
      <formula>"NÃO"</formula>
    </cfRule>
    <cfRule type="cellIs" dxfId="2307" priority="2562" operator="equal">
      <formula>"SIM"</formula>
    </cfRule>
  </conditionalFormatting>
  <conditionalFormatting sqref="BK92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306" priority="2552" operator="equal">
      <formula>"OPORTUNIDADE"</formula>
    </cfRule>
  </conditionalFormatting>
  <conditionalFormatting sqref="Z109:Z113">
    <cfRule type="cellIs" dxfId="2305" priority="2550" operator="equal">
      <formula>"NÃO"</formula>
    </cfRule>
    <cfRule type="cellIs" dxfId="2304" priority="2551" operator="equal">
      <formula>"SIM"</formula>
    </cfRule>
  </conditionalFormatting>
  <conditionalFormatting sqref="Y109:Y113">
    <cfRule type="cellIs" dxfId="2303" priority="2549" operator="equal">
      <formula>"OPORTUNIDADE"</formula>
    </cfRule>
  </conditionalFormatting>
  <conditionalFormatting sqref="Y109:Y113">
    <cfRule type="cellIs" dxfId="2302" priority="2547" operator="equal">
      <formula>"NÃO"</formula>
    </cfRule>
    <cfRule type="cellIs" dxfId="2301" priority="2548" operator="equal">
      <formula>"SIM"</formula>
    </cfRule>
  </conditionalFormatting>
  <conditionalFormatting sqref="Z110:Z114">
    <cfRule type="cellIs" dxfId="2300" priority="2546" operator="equal">
      <formula>"OPORTUNIDADE"</formula>
    </cfRule>
  </conditionalFormatting>
  <conditionalFormatting sqref="Z110:Z114">
    <cfRule type="cellIs" dxfId="2299" priority="2544" operator="equal">
      <formula>"NÃO"</formula>
    </cfRule>
    <cfRule type="cellIs" dxfId="2298" priority="2545" operator="equal">
      <formula>"SIM"</formula>
    </cfRule>
  </conditionalFormatting>
  <conditionalFormatting sqref="Z110:Z114">
    <cfRule type="cellIs" dxfId="2297" priority="2543" operator="equal">
      <formula>"OPORTUNIDADE"</formula>
    </cfRule>
  </conditionalFormatting>
  <conditionalFormatting sqref="Z110:Z114">
    <cfRule type="cellIs" dxfId="2296" priority="2541" operator="equal">
      <formula>"NÃO"</formula>
    </cfRule>
    <cfRule type="cellIs" dxfId="2295" priority="2542" operator="equal">
      <formula>"SIM"</formula>
    </cfRule>
  </conditionalFormatting>
  <conditionalFormatting sqref="Z110:Z114">
    <cfRule type="cellIs" dxfId="2294" priority="2540" operator="equal">
      <formula>"OPORTUNIDADE"</formula>
    </cfRule>
  </conditionalFormatting>
  <conditionalFormatting sqref="Z110:Z114">
    <cfRule type="cellIs" dxfId="2293" priority="2538" operator="equal">
      <formula>"NÃO"</formula>
    </cfRule>
    <cfRule type="cellIs" dxfId="2292" priority="2539" operator="equal">
      <formula>"SIM"</formula>
    </cfRule>
  </conditionalFormatting>
  <conditionalFormatting sqref="Z110:Z114">
    <cfRule type="cellIs" dxfId="2291" priority="2537" operator="equal">
      <formula>"OPORTUNIDADE"</formula>
    </cfRule>
  </conditionalFormatting>
  <conditionalFormatting sqref="Z110:Z114">
    <cfRule type="cellIs" dxfId="2290" priority="2535" operator="equal">
      <formula>"NÃO"</formula>
    </cfRule>
    <cfRule type="cellIs" dxfId="2289" priority="2536" operator="equal">
      <formula>"SIM"</formula>
    </cfRule>
  </conditionalFormatting>
  <conditionalFormatting sqref="Z110:Z114">
    <cfRule type="cellIs" dxfId="2288" priority="2534" operator="equal">
      <formula>"OPORTUNIDADE"</formula>
    </cfRule>
  </conditionalFormatting>
  <conditionalFormatting sqref="Z110:Z114">
    <cfRule type="cellIs" dxfId="2287" priority="2532" operator="equal">
      <formula>"NÃO"</formula>
    </cfRule>
    <cfRule type="cellIs" dxfId="2286" priority="2533" operator="equal">
      <formula>"SIM"</formula>
    </cfRule>
  </conditionalFormatting>
  <conditionalFormatting sqref="Z110:Z114">
    <cfRule type="cellIs" dxfId="2285" priority="2531" operator="equal">
      <formula>"OPORTUNIDADE"</formula>
    </cfRule>
  </conditionalFormatting>
  <conditionalFormatting sqref="Z110:Z114">
    <cfRule type="cellIs" dxfId="2284" priority="2529" operator="equal">
      <formula>"NÃO"</formula>
    </cfRule>
    <cfRule type="cellIs" dxfId="2283" priority="2530" operator="equal">
      <formula>"SIM"</formula>
    </cfRule>
  </conditionalFormatting>
  <conditionalFormatting sqref="Z110:Z114">
    <cfRule type="cellIs" dxfId="2282" priority="2528" operator="equal">
      <formula>"OPORTUNIDADE"</formula>
    </cfRule>
  </conditionalFormatting>
  <conditionalFormatting sqref="Z110:Z114">
    <cfRule type="cellIs" dxfId="2281" priority="2526" operator="equal">
      <formula>"NÃO"</formula>
    </cfRule>
    <cfRule type="cellIs" dxfId="2280" priority="2527" operator="equal">
      <formula>"SIM"</formula>
    </cfRule>
  </conditionalFormatting>
  <conditionalFormatting sqref="Z110:Z114">
    <cfRule type="cellIs" dxfId="2279" priority="2525" operator="equal">
      <formula>"OPORTUNIDADE"</formula>
    </cfRule>
  </conditionalFormatting>
  <conditionalFormatting sqref="Z110:Z114">
    <cfRule type="cellIs" dxfId="2278" priority="2523" operator="equal">
      <formula>"NÃO"</formula>
    </cfRule>
    <cfRule type="cellIs" dxfId="2277" priority="2524" operator="equal">
      <formula>"SIM"</formula>
    </cfRule>
  </conditionalFormatting>
  <conditionalFormatting sqref="Z110:Z114">
    <cfRule type="cellIs" dxfId="2276" priority="2522" operator="equal">
      <formula>"OPORTUNIDADE"</formula>
    </cfRule>
  </conditionalFormatting>
  <conditionalFormatting sqref="Z110:Z114">
    <cfRule type="cellIs" dxfId="2275" priority="2520" operator="equal">
      <formula>"NÃO"</formula>
    </cfRule>
    <cfRule type="cellIs" dxfId="2274" priority="2521" operator="equal">
      <formula>"SIM"</formula>
    </cfRule>
  </conditionalFormatting>
  <conditionalFormatting sqref="Z110:Z114">
    <cfRule type="cellIs" dxfId="2273" priority="2519" operator="equal">
      <formula>"OPORTUNIDADE"</formula>
    </cfRule>
  </conditionalFormatting>
  <conditionalFormatting sqref="Z110:Z114">
    <cfRule type="cellIs" dxfId="2272" priority="2517" operator="equal">
      <formula>"NÃO"</formula>
    </cfRule>
    <cfRule type="cellIs" dxfId="2271" priority="2518" operator="equal">
      <formula>"SIM"</formula>
    </cfRule>
  </conditionalFormatting>
  <conditionalFormatting sqref="Z110:Z114">
    <cfRule type="cellIs" dxfId="2270" priority="2516" operator="equal">
      <formula>"OPORTUNIDADE"</formula>
    </cfRule>
  </conditionalFormatting>
  <conditionalFormatting sqref="Z110:Z114">
    <cfRule type="cellIs" dxfId="2269" priority="2514" operator="equal">
      <formula>"NÃO"</formula>
    </cfRule>
    <cfRule type="cellIs" dxfId="2268" priority="2515" operator="equal">
      <formula>"SIM"</formula>
    </cfRule>
  </conditionalFormatting>
  <conditionalFormatting sqref="Z110:Z114">
    <cfRule type="cellIs" dxfId="2267" priority="2513" operator="equal">
      <formula>"OPORTUNIDADE"</formula>
    </cfRule>
  </conditionalFormatting>
  <conditionalFormatting sqref="Z110:Z114">
    <cfRule type="cellIs" dxfId="2266" priority="2511" operator="equal">
      <formula>"NÃO"</formula>
    </cfRule>
    <cfRule type="cellIs" dxfId="2265" priority="2512" operator="equal">
      <formula>"SIM"</formula>
    </cfRule>
  </conditionalFormatting>
  <conditionalFormatting sqref="Z110:Z114">
    <cfRule type="cellIs" dxfId="2264" priority="2510" operator="equal">
      <formula>"OPORTUNIDADE"</formula>
    </cfRule>
  </conditionalFormatting>
  <conditionalFormatting sqref="Z110:Z114">
    <cfRule type="cellIs" dxfId="2263" priority="2508" operator="equal">
      <formula>"NÃO"</formula>
    </cfRule>
    <cfRule type="cellIs" dxfId="2262" priority="2509" operator="equal">
      <formula>"SIM"</formula>
    </cfRule>
  </conditionalFormatting>
  <conditionalFormatting sqref="Z110:Z114">
    <cfRule type="cellIs" dxfId="2261" priority="2507" operator="equal">
      <formula>"OPORTUNIDADE"</formula>
    </cfRule>
  </conditionalFormatting>
  <conditionalFormatting sqref="Z110:Z114">
    <cfRule type="cellIs" dxfId="2260" priority="2505" operator="equal">
      <formula>"NÃO"</formula>
    </cfRule>
    <cfRule type="cellIs" dxfId="2259" priority="2506" operator="equal">
      <formula>"SIM"</formula>
    </cfRule>
  </conditionalFormatting>
  <conditionalFormatting sqref="Z110:Z114">
    <cfRule type="cellIs" dxfId="2258" priority="2504" operator="equal">
      <formula>"OPORTUNIDADE"</formula>
    </cfRule>
  </conditionalFormatting>
  <conditionalFormatting sqref="Z110:Z114">
    <cfRule type="cellIs" dxfId="2257" priority="2502" operator="equal">
      <formula>"NÃO"</formula>
    </cfRule>
    <cfRule type="cellIs" dxfId="2256" priority="2503" operator="equal">
      <formula>"SIM"</formula>
    </cfRule>
  </conditionalFormatting>
  <conditionalFormatting sqref="Z110:Z114">
    <cfRule type="cellIs" dxfId="2255" priority="2501" operator="equal">
      <formula>"OPORTUNIDADE"</formula>
    </cfRule>
  </conditionalFormatting>
  <conditionalFormatting sqref="Z110:Z114">
    <cfRule type="cellIs" dxfId="2254" priority="2499" operator="equal">
      <formula>"NÃO"</formula>
    </cfRule>
    <cfRule type="cellIs" dxfId="2253" priority="2500" operator="equal">
      <formula>"SIM"</formula>
    </cfRule>
  </conditionalFormatting>
  <conditionalFormatting sqref="Z110:Z114">
    <cfRule type="cellIs" dxfId="2252" priority="2498" operator="equal">
      <formula>"OPORTUNIDADE"</formula>
    </cfRule>
  </conditionalFormatting>
  <conditionalFormatting sqref="Z110:Z114">
    <cfRule type="cellIs" dxfId="2251" priority="2496" operator="equal">
      <formula>"NÃO"</formula>
    </cfRule>
    <cfRule type="cellIs" dxfId="2250" priority="2497" operator="equal">
      <formula>"SIM"</formula>
    </cfRule>
  </conditionalFormatting>
  <conditionalFormatting sqref="Z110:Z114">
    <cfRule type="cellIs" dxfId="2249" priority="2495" operator="equal">
      <formula>"OPORTUNIDADE"</formula>
    </cfRule>
  </conditionalFormatting>
  <conditionalFormatting sqref="Z110:Z114">
    <cfRule type="cellIs" dxfId="2248" priority="2493" operator="equal">
      <formula>"NÃO"</formula>
    </cfRule>
    <cfRule type="cellIs" dxfId="2247" priority="2494" operator="equal">
      <formula>"SIM"</formula>
    </cfRule>
  </conditionalFormatting>
  <conditionalFormatting sqref="Y110:Y114">
    <cfRule type="cellIs" dxfId="2246" priority="2492" operator="equal">
      <formula>"OPORTUNIDADE"</formula>
    </cfRule>
  </conditionalFormatting>
  <conditionalFormatting sqref="Y110:Y114">
    <cfRule type="cellIs" dxfId="2245" priority="2490" operator="equal">
      <formula>"NÃO"</formula>
    </cfRule>
    <cfRule type="cellIs" dxfId="2244" priority="2491" operator="equal">
      <formula>"SIM"</formula>
    </cfRule>
  </conditionalFormatting>
  <conditionalFormatting sqref="Z110:Z114">
    <cfRule type="cellIs" dxfId="2243" priority="2489" operator="equal">
      <formula>"OPORTUNIDADE"</formula>
    </cfRule>
  </conditionalFormatting>
  <conditionalFormatting sqref="Z110:Z114">
    <cfRule type="cellIs" dxfId="2242" priority="2487" operator="equal">
      <formula>"NÃO"</formula>
    </cfRule>
    <cfRule type="cellIs" dxfId="2241" priority="2488" operator="equal">
      <formula>"SIM"</formula>
    </cfRule>
  </conditionalFormatting>
  <conditionalFormatting sqref="Z110:Z114">
    <cfRule type="cellIs" dxfId="2240" priority="2486" operator="equal">
      <formula>"OPORTUNIDADE"</formula>
    </cfRule>
  </conditionalFormatting>
  <conditionalFormatting sqref="Z110:Z114">
    <cfRule type="cellIs" dxfId="2239" priority="2484" operator="equal">
      <formula>"NÃO"</formula>
    </cfRule>
    <cfRule type="cellIs" dxfId="2238" priority="2485" operator="equal">
      <formula>"SIM"</formula>
    </cfRule>
  </conditionalFormatting>
  <conditionalFormatting sqref="Z110:Z114">
    <cfRule type="cellIs" dxfId="2237" priority="2483" operator="equal">
      <formula>"OPORTUNIDADE"</formula>
    </cfRule>
  </conditionalFormatting>
  <conditionalFormatting sqref="Z110:Z114">
    <cfRule type="cellIs" dxfId="2236" priority="2481" operator="equal">
      <formula>"NÃO"</formula>
    </cfRule>
    <cfRule type="cellIs" dxfId="2235" priority="2482" operator="equal">
      <formula>"SIM"</formula>
    </cfRule>
  </conditionalFormatting>
  <conditionalFormatting sqref="Z110:Z114">
    <cfRule type="cellIs" dxfId="2234" priority="2480" operator="equal">
      <formula>"OPORTUNIDADE"</formula>
    </cfRule>
  </conditionalFormatting>
  <conditionalFormatting sqref="Z110:Z114">
    <cfRule type="cellIs" dxfId="2233" priority="2478" operator="equal">
      <formula>"NÃO"</formula>
    </cfRule>
    <cfRule type="cellIs" dxfId="2232" priority="2479" operator="equal">
      <formula>"SIM"</formula>
    </cfRule>
  </conditionalFormatting>
  <conditionalFormatting sqref="Z110:Z114">
    <cfRule type="cellIs" dxfId="2231" priority="2477" operator="equal">
      <formula>"OPORTUNIDADE"</formula>
    </cfRule>
  </conditionalFormatting>
  <conditionalFormatting sqref="Z110:Z114">
    <cfRule type="cellIs" dxfId="2230" priority="2475" operator="equal">
      <formula>"NÃO"</formula>
    </cfRule>
    <cfRule type="cellIs" dxfId="2229" priority="2476" operator="equal">
      <formula>"SIM"</formula>
    </cfRule>
  </conditionalFormatting>
  <conditionalFormatting sqref="Y110:Y114">
    <cfRule type="cellIs" dxfId="2228" priority="2474" operator="equal">
      <formula>"OPORTUNIDADE"</formula>
    </cfRule>
  </conditionalFormatting>
  <conditionalFormatting sqref="Y110:Y114">
    <cfRule type="cellIs" dxfId="2227" priority="2472" operator="equal">
      <formula>"NÃO"</formula>
    </cfRule>
    <cfRule type="cellIs" dxfId="2226" priority="2473" operator="equal">
      <formula>"SIM"</formula>
    </cfRule>
  </conditionalFormatting>
  <conditionalFormatting sqref="Z108:Z111">
    <cfRule type="cellIs" dxfId="2225" priority="2471" operator="equal">
      <formula>"OPORTUNIDADE"</formula>
    </cfRule>
  </conditionalFormatting>
  <conditionalFormatting sqref="Z108:Z111">
    <cfRule type="cellIs" dxfId="2224" priority="2469" operator="equal">
      <formula>"NÃO"</formula>
    </cfRule>
    <cfRule type="cellIs" dxfId="2223" priority="2470" operator="equal">
      <formula>"SIM"</formula>
    </cfRule>
  </conditionalFormatting>
  <conditionalFormatting sqref="Z108:Z111">
    <cfRule type="cellIs" dxfId="2222" priority="2468" operator="equal">
      <formula>"OPORTUNIDADE"</formula>
    </cfRule>
  </conditionalFormatting>
  <conditionalFormatting sqref="Z108:Z111">
    <cfRule type="cellIs" dxfId="2221" priority="2466" operator="equal">
      <formula>"NÃO"</formula>
    </cfRule>
    <cfRule type="cellIs" dxfId="2220" priority="2467" operator="equal">
      <formula>"SIM"</formula>
    </cfRule>
  </conditionalFormatting>
  <conditionalFormatting sqref="Z108:Z111">
    <cfRule type="cellIs" dxfId="2219" priority="2465" operator="equal">
      <formula>"OPORTUNIDADE"</formula>
    </cfRule>
  </conditionalFormatting>
  <conditionalFormatting sqref="Z108:Z111">
    <cfRule type="cellIs" dxfId="2218" priority="2463" operator="equal">
      <formula>"NÃO"</formula>
    </cfRule>
    <cfRule type="cellIs" dxfId="2217" priority="2464" operator="equal">
      <formula>"SIM"</formula>
    </cfRule>
  </conditionalFormatting>
  <conditionalFormatting sqref="Z108:Z111">
    <cfRule type="cellIs" dxfId="2216" priority="2462" operator="equal">
      <formula>"OPORTUNIDADE"</formula>
    </cfRule>
  </conditionalFormatting>
  <conditionalFormatting sqref="Z108:Z111">
    <cfRule type="cellIs" dxfId="2215" priority="2460" operator="equal">
      <formula>"NÃO"</formula>
    </cfRule>
    <cfRule type="cellIs" dxfId="2214" priority="2461" operator="equal">
      <formula>"SIM"</formula>
    </cfRule>
  </conditionalFormatting>
  <conditionalFormatting sqref="Z108:Z111">
    <cfRule type="cellIs" dxfId="2213" priority="2459" operator="equal">
      <formula>"OPORTUNIDADE"</formula>
    </cfRule>
  </conditionalFormatting>
  <conditionalFormatting sqref="Z108:Z111">
    <cfRule type="cellIs" dxfId="2212" priority="2457" operator="equal">
      <formula>"NÃO"</formula>
    </cfRule>
    <cfRule type="cellIs" dxfId="2211" priority="2458" operator="equal">
      <formula>"SIM"</formula>
    </cfRule>
  </conditionalFormatting>
  <conditionalFormatting sqref="Z108:Z111">
    <cfRule type="cellIs" dxfId="2210" priority="2456" operator="equal">
      <formula>"OPORTUNIDADE"</formula>
    </cfRule>
  </conditionalFormatting>
  <conditionalFormatting sqref="Z108:Z111">
    <cfRule type="cellIs" dxfId="2209" priority="2454" operator="equal">
      <formula>"NÃO"</formula>
    </cfRule>
    <cfRule type="cellIs" dxfId="2208" priority="2455" operator="equal">
      <formula>"SIM"</formula>
    </cfRule>
  </conditionalFormatting>
  <conditionalFormatting sqref="Z108:Z111">
    <cfRule type="cellIs" dxfId="2207" priority="2453" operator="equal">
      <formula>"OPORTUNIDADE"</formula>
    </cfRule>
  </conditionalFormatting>
  <conditionalFormatting sqref="Z108:Z111">
    <cfRule type="cellIs" dxfId="2206" priority="2451" operator="equal">
      <formula>"NÃO"</formula>
    </cfRule>
    <cfRule type="cellIs" dxfId="2205" priority="2452" operator="equal">
      <formula>"SIM"</formula>
    </cfRule>
  </conditionalFormatting>
  <conditionalFormatting sqref="Z108:Z111">
    <cfRule type="cellIs" dxfId="2204" priority="2450" operator="equal">
      <formula>"OPORTUNIDADE"</formula>
    </cfRule>
  </conditionalFormatting>
  <conditionalFormatting sqref="Z108:Z111">
    <cfRule type="cellIs" dxfId="2203" priority="2448" operator="equal">
      <formula>"NÃO"</formula>
    </cfRule>
    <cfRule type="cellIs" dxfId="2202" priority="2449" operator="equal">
      <formula>"SIM"</formula>
    </cfRule>
  </conditionalFormatting>
  <conditionalFormatting sqref="Z108:Z111">
    <cfRule type="cellIs" dxfId="2201" priority="2447" operator="equal">
      <formula>"OPORTUNIDADE"</formula>
    </cfRule>
  </conditionalFormatting>
  <conditionalFormatting sqref="Z108:Z111">
    <cfRule type="cellIs" dxfId="2200" priority="2445" operator="equal">
      <formula>"NÃO"</formula>
    </cfRule>
    <cfRule type="cellIs" dxfId="2199" priority="2446" operator="equal">
      <formula>"SIM"</formula>
    </cfRule>
  </conditionalFormatting>
  <conditionalFormatting sqref="Z108:Z111">
    <cfRule type="cellIs" dxfId="2198" priority="2444" operator="equal">
      <formula>"OPORTUNIDADE"</formula>
    </cfRule>
  </conditionalFormatting>
  <conditionalFormatting sqref="Z108:Z111">
    <cfRule type="cellIs" dxfId="2197" priority="2442" operator="equal">
      <formula>"NÃO"</formula>
    </cfRule>
    <cfRule type="cellIs" dxfId="2196" priority="2443" operator="equal">
      <formula>"SIM"</formula>
    </cfRule>
  </conditionalFormatting>
  <conditionalFormatting sqref="BK9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195" priority="2431" operator="equal">
      <formula>"OPORTUNIDADE"</formula>
    </cfRule>
  </conditionalFormatting>
  <conditionalFormatting sqref="Z113:Z116">
    <cfRule type="cellIs" dxfId="2194" priority="2429" operator="equal">
      <formula>"NÃO"</formula>
    </cfRule>
    <cfRule type="cellIs" dxfId="2193" priority="2430" operator="equal">
      <formula>"SIM"</formula>
    </cfRule>
  </conditionalFormatting>
  <conditionalFormatting sqref="Z113:Z116">
    <cfRule type="cellIs" dxfId="2192" priority="2428" operator="equal">
      <formula>"OPORTUNIDADE"</formula>
    </cfRule>
  </conditionalFormatting>
  <conditionalFormatting sqref="Z113:Z116">
    <cfRule type="cellIs" dxfId="2191" priority="2426" operator="equal">
      <formula>"NÃO"</formula>
    </cfRule>
    <cfRule type="cellIs" dxfId="2190" priority="2427" operator="equal">
      <formula>"SIM"</formula>
    </cfRule>
  </conditionalFormatting>
  <conditionalFormatting sqref="Z113:Z116">
    <cfRule type="cellIs" dxfId="2189" priority="2425" operator="equal">
      <formula>"OPORTUNIDADE"</formula>
    </cfRule>
  </conditionalFormatting>
  <conditionalFormatting sqref="Z113:Z116">
    <cfRule type="cellIs" dxfId="2188" priority="2423" operator="equal">
      <formula>"NÃO"</formula>
    </cfRule>
    <cfRule type="cellIs" dxfId="2187" priority="2424" operator="equal">
      <formula>"SIM"</formula>
    </cfRule>
  </conditionalFormatting>
  <conditionalFormatting sqref="Z113:Z116">
    <cfRule type="cellIs" dxfId="2186" priority="2422" operator="equal">
      <formula>"OPORTUNIDADE"</formula>
    </cfRule>
  </conditionalFormatting>
  <conditionalFormatting sqref="Z113:Z116">
    <cfRule type="cellIs" dxfId="2185" priority="2420" operator="equal">
      <formula>"NÃO"</formula>
    </cfRule>
    <cfRule type="cellIs" dxfId="2184" priority="2421" operator="equal">
      <formula>"SIM"</formula>
    </cfRule>
  </conditionalFormatting>
  <conditionalFormatting sqref="Y115:Y119">
    <cfRule type="cellIs" dxfId="2183" priority="2419" operator="equal">
      <formula>"OPORTUNIDADE"</formula>
    </cfRule>
  </conditionalFormatting>
  <conditionalFormatting sqref="Y115:Y119">
    <cfRule type="cellIs" dxfId="2182" priority="2417" operator="equal">
      <formula>"NÃO"</formula>
    </cfRule>
    <cfRule type="cellIs" dxfId="2181" priority="2418" operator="equal">
      <formula>"SIM"</formula>
    </cfRule>
  </conditionalFormatting>
  <conditionalFormatting sqref="Z115:Z119">
    <cfRule type="cellIs" dxfId="2180" priority="2416" operator="equal">
      <formula>"OPORTUNIDADE"</formula>
    </cfRule>
  </conditionalFormatting>
  <conditionalFormatting sqref="Z115:Z119">
    <cfRule type="cellIs" dxfId="2179" priority="2414" operator="equal">
      <formula>"NÃO"</formula>
    </cfRule>
    <cfRule type="cellIs" dxfId="2178" priority="2415" operator="equal">
      <formula>"SIM"</formula>
    </cfRule>
  </conditionalFormatting>
  <conditionalFormatting sqref="Y114:Z114">
    <cfRule type="cellIs" dxfId="2177" priority="2413" operator="equal">
      <formula>"OPORTUNIDADE"</formula>
    </cfRule>
  </conditionalFormatting>
  <conditionalFormatting sqref="Y114:Z114">
    <cfRule type="cellIs" dxfId="2176" priority="2411" operator="equal">
      <formula>"NÃO"</formula>
    </cfRule>
    <cfRule type="cellIs" dxfId="2175" priority="2412" operator="equal">
      <formula>"SIM"</formula>
    </cfRule>
  </conditionalFormatting>
  <conditionalFormatting sqref="Y115:Z115">
    <cfRule type="cellIs" dxfId="2174" priority="2410" operator="equal">
      <formula>"OPORTUNIDADE"</formula>
    </cfRule>
  </conditionalFormatting>
  <conditionalFormatting sqref="Y115:Z115">
    <cfRule type="cellIs" dxfId="2173" priority="2408" operator="equal">
      <formula>"NÃO"</formula>
    </cfRule>
    <cfRule type="cellIs" dxfId="2172" priority="2409" operator="equal">
      <formula>"SIM"</formula>
    </cfRule>
  </conditionalFormatting>
  <conditionalFormatting sqref="Z105:Z108">
    <cfRule type="cellIs" dxfId="2171" priority="2407" operator="equal">
      <formula>"OPORTUNIDADE"</formula>
    </cfRule>
  </conditionalFormatting>
  <conditionalFormatting sqref="Z105:Z108">
    <cfRule type="cellIs" dxfId="2170" priority="2405" operator="equal">
      <formula>"NÃO"</formula>
    </cfRule>
    <cfRule type="cellIs" dxfId="2169" priority="2406" operator="equal">
      <formula>"SIM"</formula>
    </cfRule>
  </conditionalFormatting>
  <conditionalFormatting sqref="Z105:Z108">
    <cfRule type="cellIs" dxfId="2168" priority="2404" operator="equal">
      <formula>"OPORTUNIDADE"</formula>
    </cfRule>
  </conditionalFormatting>
  <conditionalFormatting sqref="Z105:Z108">
    <cfRule type="cellIs" dxfId="2167" priority="2402" operator="equal">
      <formula>"NÃO"</formula>
    </cfRule>
    <cfRule type="cellIs" dxfId="2166" priority="2403" operator="equal">
      <formula>"SIM"</formula>
    </cfRule>
  </conditionalFormatting>
  <conditionalFormatting sqref="Z105:Z108">
    <cfRule type="cellIs" dxfId="2165" priority="2401" operator="equal">
      <formula>"OPORTUNIDADE"</formula>
    </cfRule>
  </conditionalFormatting>
  <conditionalFormatting sqref="Z105:Z108">
    <cfRule type="cellIs" dxfId="2164" priority="2399" operator="equal">
      <formula>"NÃO"</formula>
    </cfRule>
    <cfRule type="cellIs" dxfId="2163" priority="2400" operator="equal">
      <formula>"SIM"</formula>
    </cfRule>
  </conditionalFormatting>
  <conditionalFormatting sqref="Z105:Z108">
    <cfRule type="cellIs" dxfId="2162" priority="2398" operator="equal">
      <formula>"OPORTUNIDADE"</formula>
    </cfRule>
  </conditionalFormatting>
  <conditionalFormatting sqref="Z105:Z108">
    <cfRule type="cellIs" dxfId="2161" priority="2396" operator="equal">
      <formula>"NÃO"</formula>
    </cfRule>
    <cfRule type="cellIs" dxfId="2160" priority="2397" operator="equal">
      <formula>"SIM"</formula>
    </cfRule>
  </conditionalFormatting>
  <conditionalFormatting sqref="Z105:Z108">
    <cfRule type="cellIs" dxfId="2159" priority="2395" operator="equal">
      <formula>"OPORTUNIDADE"</formula>
    </cfRule>
  </conditionalFormatting>
  <conditionalFormatting sqref="Z105:Z108">
    <cfRule type="cellIs" dxfId="2158" priority="2393" operator="equal">
      <formula>"NÃO"</formula>
    </cfRule>
    <cfRule type="cellIs" dxfId="2157" priority="2394" operator="equal">
      <formula>"SIM"</formula>
    </cfRule>
  </conditionalFormatting>
  <conditionalFormatting sqref="Y115:Z115">
    <cfRule type="cellIs" dxfId="2156" priority="2392" operator="equal">
      <formula>"OPORTUNIDADE"</formula>
    </cfRule>
  </conditionalFormatting>
  <conditionalFormatting sqref="Y115:Z115">
    <cfRule type="cellIs" dxfId="2155" priority="2390" operator="equal">
      <formula>"NÃO"</formula>
    </cfRule>
    <cfRule type="cellIs" dxfId="2154" priority="2391" operator="equal">
      <formula>"SIM"</formula>
    </cfRule>
  </conditionalFormatting>
  <conditionalFormatting sqref="Y116:Z116">
    <cfRule type="cellIs" dxfId="2153" priority="2389" operator="equal">
      <formula>"OPORTUNIDADE"</formula>
    </cfRule>
  </conditionalFormatting>
  <conditionalFormatting sqref="Y116:Z116">
    <cfRule type="cellIs" dxfId="2152" priority="2387" operator="equal">
      <formula>"NÃO"</formula>
    </cfRule>
    <cfRule type="cellIs" dxfId="2151" priority="2388" operator="equal">
      <formula>"SIM"</formula>
    </cfRule>
  </conditionalFormatting>
  <conditionalFormatting sqref="BK101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150" priority="2382" operator="equal">
      <formula>"OPORTUNIDADE"</formula>
    </cfRule>
  </conditionalFormatting>
  <conditionalFormatting sqref="Z107">
    <cfRule type="cellIs" dxfId="2149" priority="2380" operator="equal">
      <formula>"NÃO"</formula>
    </cfRule>
    <cfRule type="cellIs" dxfId="2148" priority="2381" operator="equal">
      <formula>"SIM"</formula>
    </cfRule>
  </conditionalFormatting>
  <conditionalFormatting sqref="Z107">
    <cfRule type="cellIs" dxfId="2147" priority="2379" operator="equal">
      <formula>"OPORTUNIDADE"</formula>
    </cfRule>
  </conditionalFormatting>
  <conditionalFormatting sqref="Z107">
    <cfRule type="cellIs" dxfId="2146" priority="2377" operator="equal">
      <formula>"NÃO"</formula>
    </cfRule>
    <cfRule type="cellIs" dxfId="2145" priority="2378" operator="equal">
      <formula>"SIM"</formula>
    </cfRule>
  </conditionalFormatting>
  <conditionalFormatting sqref="Z107">
    <cfRule type="cellIs" dxfId="2144" priority="2376" operator="equal">
      <formula>"OPORTUNIDADE"</formula>
    </cfRule>
  </conditionalFormatting>
  <conditionalFormatting sqref="Z107">
    <cfRule type="cellIs" dxfId="2143" priority="2374" operator="equal">
      <formula>"NÃO"</formula>
    </cfRule>
    <cfRule type="cellIs" dxfId="2142" priority="2375" operator="equal">
      <formula>"SIM"</formula>
    </cfRule>
  </conditionalFormatting>
  <conditionalFormatting sqref="Z107">
    <cfRule type="cellIs" dxfId="2141" priority="2373" operator="equal">
      <formula>"OPORTUNIDADE"</formula>
    </cfRule>
  </conditionalFormatting>
  <conditionalFormatting sqref="Z107">
    <cfRule type="cellIs" dxfId="2140" priority="2371" operator="equal">
      <formula>"NÃO"</formula>
    </cfRule>
    <cfRule type="cellIs" dxfId="2139" priority="2372" operator="equal">
      <formula>"SIM"</formula>
    </cfRule>
  </conditionalFormatting>
  <conditionalFormatting sqref="Z107">
    <cfRule type="cellIs" dxfId="2138" priority="2367" operator="equal">
      <formula>"OPORTUNIDADE"</formula>
    </cfRule>
  </conditionalFormatting>
  <conditionalFormatting sqref="Z107">
    <cfRule type="cellIs" dxfId="2137" priority="2365" operator="equal">
      <formula>"NÃO"</formula>
    </cfRule>
    <cfRule type="cellIs" dxfId="2136" priority="2366" operator="equal">
      <formula>"SIM"</formula>
    </cfRule>
  </conditionalFormatting>
  <conditionalFormatting sqref="Z107">
    <cfRule type="cellIs" dxfId="2135" priority="2364" operator="equal">
      <formula>"OPORTUNIDADE"</formula>
    </cfRule>
  </conditionalFormatting>
  <conditionalFormatting sqref="Z107">
    <cfRule type="cellIs" dxfId="2134" priority="2362" operator="equal">
      <formula>"NÃO"</formula>
    </cfRule>
    <cfRule type="cellIs" dxfId="2133" priority="2363" operator="equal">
      <formula>"SIM"</formula>
    </cfRule>
  </conditionalFormatting>
  <conditionalFormatting sqref="Z107">
    <cfRule type="cellIs" dxfId="2132" priority="2361" operator="equal">
      <formula>"OPORTUNIDADE"</formula>
    </cfRule>
  </conditionalFormatting>
  <conditionalFormatting sqref="Z107">
    <cfRule type="cellIs" dxfId="2131" priority="2359" operator="equal">
      <formula>"NÃO"</formula>
    </cfRule>
    <cfRule type="cellIs" dxfId="2130" priority="2360" operator="equal">
      <formula>"SIM"</formula>
    </cfRule>
  </conditionalFormatting>
  <conditionalFormatting sqref="Z107">
    <cfRule type="cellIs" dxfId="2129" priority="2358" operator="equal">
      <formula>"OPORTUNIDADE"</formula>
    </cfRule>
  </conditionalFormatting>
  <conditionalFormatting sqref="Z107">
    <cfRule type="cellIs" dxfId="2128" priority="2356" operator="equal">
      <formula>"NÃO"</formula>
    </cfRule>
    <cfRule type="cellIs" dxfId="2127" priority="2357" operator="equal">
      <formula>"SIM"</formula>
    </cfRule>
  </conditionalFormatting>
  <conditionalFormatting sqref="Z107">
    <cfRule type="cellIs" dxfId="2126" priority="2355" operator="equal">
      <formula>"OPORTUNIDADE"</formula>
    </cfRule>
  </conditionalFormatting>
  <conditionalFormatting sqref="Z107">
    <cfRule type="cellIs" dxfId="2125" priority="2353" operator="equal">
      <formula>"NÃO"</formula>
    </cfRule>
    <cfRule type="cellIs" dxfId="2124" priority="2354" operator="equal">
      <formula>"SIM"</formula>
    </cfRule>
  </conditionalFormatting>
  <conditionalFormatting sqref="Z107">
    <cfRule type="cellIs" dxfId="2123" priority="2352" operator="equal">
      <formula>"OPORTUNIDADE"</formula>
    </cfRule>
  </conditionalFormatting>
  <conditionalFormatting sqref="Z107">
    <cfRule type="cellIs" dxfId="2122" priority="2350" operator="equal">
      <formula>"NÃO"</formula>
    </cfRule>
    <cfRule type="cellIs" dxfId="2121" priority="2351" operator="equal">
      <formula>"SIM"</formula>
    </cfRule>
  </conditionalFormatting>
  <conditionalFormatting sqref="Z107">
    <cfRule type="cellIs" dxfId="2120" priority="2349" operator="equal">
      <formula>"OPORTUNIDADE"</formula>
    </cfRule>
  </conditionalFormatting>
  <conditionalFormatting sqref="Z107">
    <cfRule type="cellIs" dxfId="2119" priority="2347" operator="equal">
      <formula>"NÃO"</formula>
    </cfRule>
    <cfRule type="cellIs" dxfId="2118" priority="2348" operator="equal">
      <formula>"SIM"</formula>
    </cfRule>
  </conditionalFormatting>
  <conditionalFormatting sqref="Z107">
    <cfRule type="cellIs" dxfId="2117" priority="2346" operator="equal">
      <formula>"OPORTUNIDADE"</formula>
    </cfRule>
  </conditionalFormatting>
  <conditionalFormatting sqref="Z107">
    <cfRule type="cellIs" dxfId="2116" priority="2344" operator="equal">
      <formula>"NÃO"</formula>
    </cfRule>
    <cfRule type="cellIs" dxfId="2115" priority="2345" operator="equal">
      <formula>"SIM"</formula>
    </cfRule>
  </conditionalFormatting>
  <conditionalFormatting sqref="Z107">
    <cfRule type="cellIs" dxfId="2114" priority="2343" operator="equal">
      <formula>"OPORTUNIDADE"</formula>
    </cfRule>
  </conditionalFormatting>
  <conditionalFormatting sqref="Z107">
    <cfRule type="cellIs" dxfId="2113" priority="2341" operator="equal">
      <formula>"NÃO"</formula>
    </cfRule>
    <cfRule type="cellIs" dxfId="2112" priority="2342" operator="equal">
      <formula>"SIM"</formula>
    </cfRule>
  </conditionalFormatting>
  <conditionalFormatting sqref="Z107">
    <cfRule type="cellIs" dxfId="2111" priority="2340" operator="equal">
      <formula>"OPORTUNIDADE"</formula>
    </cfRule>
  </conditionalFormatting>
  <conditionalFormatting sqref="Z107">
    <cfRule type="cellIs" dxfId="2110" priority="2338" operator="equal">
      <formula>"NÃO"</formula>
    </cfRule>
    <cfRule type="cellIs" dxfId="2109" priority="2339" operator="equal">
      <formula>"SIM"</formula>
    </cfRule>
  </conditionalFormatting>
  <conditionalFormatting sqref="Z107">
    <cfRule type="cellIs" dxfId="2108" priority="2337" operator="equal">
      <formula>"OPORTUNIDADE"</formula>
    </cfRule>
  </conditionalFormatting>
  <conditionalFormatting sqref="Z107">
    <cfRule type="cellIs" dxfId="2107" priority="2335" operator="equal">
      <formula>"NÃO"</formula>
    </cfRule>
    <cfRule type="cellIs" dxfId="2106" priority="2336" operator="equal">
      <formula>"SIM"</formula>
    </cfRule>
  </conditionalFormatting>
  <conditionalFormatting sqref="Z107">
    <cfRule type="cellIs" dxfId="2105" priority="2334" operator="equal">
      <formula>"OPORTUNIDADE"</formula>
    </cfRule>
  </conditionalFormatting>
  <conditionalFormatting sqref="Z107">
    <cfRule type="cellIs" dxfId="2104" priority="2332" operator="equal">
      <formula>"NÃO"</formula>
    </cfRule>
    <cfRule type="cellIs" dxfId="2103" priority="2333" operator="equal">
      <formula>"SIM"</formula>
    </cfRule>
  </conditionalFormatting>
  <conditionalFormatting sqref="Z107">
    <cfRule type="cellIs" dxfId="2102" priority="2331" operator="equal">
      <formula>"OPORTUNIDADE"</formula>
    </cfRule>
  </conditionalFormatting>
  <conditionalFormatting sqref="Z107">
    <cfRule type="cellIs" dxfId="2101" priority="2329" operator="equal">
      <formula>"NÃO"</formula>
    </cfRule>
    <cfRule type="cellIs" dxfId="2100" priority="2330" operator="equal">
      <formula>"SIM"</formula>
    </cfRule>
  </conditionalFormatting>
  <conditionalFormatting sqref="Z107">
    <cfRule type="cellIs" dxfId="2099" priority="2328" operator="equal">
      <formula>"OPORTUNIDADE"</formula>
    </cfRule>
  </conditionalFormatting>
  <conditionalFormatting sqref="Z107">
    <cfRule type="cellIs" dxfId="2098" priority="2326" operator="equal">
      <formula>"NÃO"</formula>
    </cfRule>
    <cfRule type="cellIs" dxfId="2097" priority="2327" operator="equal">
      <formula>"SIM"</formula>
    </cfRule>
  </conditionalFormatting>
  <conditionalFormatting sqref="Z107">
    <cfRule type="cellIs" dxfId="2096" priority="2325" operator="equal">
      <formula>"OPORTUNIDADE"</formula>
    </cfRule>
  </conditionalFormatting>
  <conditionalFormatting sqref="Z107">
    <cfRule type="cellIs" dxfId="2095" priority="2323" operator="equal">
      <formula>"NÃO"</formula>
    </cfRule>
    <cfRule type="cellIs" dxfId="2094" priority="2324" operator="equal">
      <formula>"SIM"</formula>
    </cfRule>
  </conditionalFormatting>
  <conditionalFormatting sqref="Z107">
    <cfRule type="cellIs" dxfId="2093" priority="2322" operator="equal">
      <formula>"OPORTUNIDADE"</formula>
    </cfRule>
  </conditionalFormatting>
  <conditionalFormatting sqref="Z107">
    <cfRule type="cellIs" dxfId="2092" priority="2320" operator="equal">
      <formula>"NÃO"</formula>
    </cfRule>
    <cfRule type="cellIs" dxfId="2091" priority="2321" operator="equal">
      <formula>"SIM"</formula>
    </cfRule>
  </conditionalFormatting>
  <conditionalFormatting sqref="Z107">
    <cfRule type="cellIs" dxfId="2090" priority="2319" operator="equal">
      <formula>"OPORTUNIDADE"</formula>
    </cfRule>
  </conditionalFormatting>
  <conditionalFormatting sqref="Z107">
    <cfRule type="cellIs" dxfId="2089" priority="2317" operator="equal">
      <formula>"NÃO"</formula>
    </cfRule>
    <cfRule type="cellIs" dxfId="2088" priority="2318" operator="equal">
      <formula>"SIM"</formula>
    </cfRule>
  </conditionalFormatting>
  <conditionalFormatting sqref="Z107">
    <cfRule type="cellIs" dxfId="2087" priority="2316" operator="equal">
      <formula>"OPORTUNIDADE"</formula>
    </cfRule>
  </conditionalFormatting>
  <conditionalFormatting sqref="Z107">
    <cfRule type="cellIs" dxfId="2086" priority="2314" operator="equal">
      <formula>"NÃO"</formula>
    </cfRule>
    <cfRule type="cellIs" dxfId="2085" priority="2315" operator="equal">
      <formula>"SIM"</formula>
    </cfRule>
  </conditionalFormatting>
  <conditionalFormatting sqref="Z107">
    <cfRule type="cellIs" dxfId="2084" priority="2313" operator="equal">
      <formula>"OPORTUNIDADE"</formula>
    </cfRule>
  </conditionalFormatting>
  <conditionalFormatting sqref="Z107">
    <cfRule type="cellIs" dxfId="2083" priority="2311" operator="equal">
      <formula>"NÃO"</formula>
    </cfRule>
    <cfRule type="cellIs" dxfId="2082" priority="2312" operator="equal">
      <formula>"SIM"</formula>
    </cfRule>
  </conditionalFormatting>
  <conditionalFormatting sqref="Z107">
    <cfRule type="cellIs" dxfId="2081" priority="2310" operator="equal">
      <formula>"OPORTUNIDADE"</formula>
    </cfRule>
  </conditionalFormatting>
  <conditionalFormatting sqref="Z107">
    <cfRule type="cellIs" dxfId="2080" priority="2308" operator="equal">
      <formula>"NÃO"</formula>
    </cfRule>
    <cfRule type="cellIs" dxfId="2079" priority="2309" operator="equal">
      <formula>"SIM"</formula>
    </cfRule>
  </conditionalFormatting>
  <conditionalFormatting sqref="Z107">
    <cfRule type="cellIs" dxfId="2078" priority="2307" operator="equal">
      <formula>"OPORTUNIDADE"</formula>
    </cfRule>
  </conditionalFormatting>
  <conditionalFormatting sqref="Z107">
    <cfRule type="cellIs" dxfId="2077" priority="2305" operator="equal">
      <formula>"NÃO"</formula>
    </cfRule>
    <cfRule type="cellIs" dxfId="2076" priority="2306" operator="equal">
      <formula>"SIM"</formula>
    </cfRule>
  </conditionalFormatting>
  <conditionalFormatting sqref="Y107">
    <cfRule type="cellIs" dxfId="2075" priority="2295" operator="equal">
      <formula>"OPORTUNIDADE"</formula>
    </cfRule>
  </conditionalFormatting>
  <conditionalFormatting sqref="Y107">
    <cfRule type="cellIs" dxfId="2074" priority="2293" operator="equal">
      <formula>"NÃO"</formula>
    </cfRule>
    <cfRule type="cellIs" dxfId="2073" priority="2294" operator="equal">
      <formula>"SIM"</formula>
    </cfRule>
  </conditionalFormatting>
  <conditionalFormatting sqref="Z108">
    <cfRule type="cellIs" dxfId="2072" priority="2292" operator="equal">
      <formula>"OPORTUNIDADE"</formula>
    </cfRule>
  </conditionalFormatting>
  <conditionalFormatting sqref="Z108">
    <cfRule type="cellIs" dxfId="2071" priority="2290" operator="equal">
      <formula>"NÃO"</formula>
    </cfRule>
    <cfRule type="cellIs" dxfId="2070" priority="2291" operator="equal">
      <formula>"SIM"</formula>
    </cfRule>
  </conditionalFormatting>
  <conditionalFormatting sqref="Z108">
    <cfRule type="cellIs" dxfId="2069" priority="2289" operator="equal">
      <formula>"OPORTUNIDADE"</formula>
    </cfRule>
  </conditionalFormatting>
  <conditionalFormatting sqref="Z108">
    <cfRule type="cellIs" dxfId="2068" priority="2287" operator="equal">
      <formula>"NÃO"</formula>
    </cfRule>
    <cfRule type="cellIs" dxfId="2067" priority="2288" operator="equal">
      <formula>"SIM"</formula>
    </cfRule>
  </conditionalFormatting>
  <conditionalFormatting sqref="Z108">
    <cfRule type="cellIs" dxfId="2066" priority="2286" operator="equal">
      <formula>"OPORTUNIDADE"</formula>
    </cfRule>
  </conditionalFormatting>
  <conditionalFormatting sqref="Z108">
    <cfRule type="cellIs" dxfId="2065" priority="2284" operator="equal">
      <formula>"NÃO"</formula>
    </cfRule>
    <cfRule type="cellIs" dxfId="2064" priority="2285" operator="equal">
      <formula>"SIM"</formula>
    </cfRule>
  </conditionalFormatting>
  <conditionalFormatting sqref="Z108">
    <cfRule type="cellIs" dxfId="2063" priority="2283" operator="equal">
      <formula>"OPORTUNIDADE"</formula>
    </cfRule>
  </conditionalFormatting>
  <conditionalFormatting sqref="Z108">
    <cfRule type="cellIs" dxfId="2062" priority="2281" operator="equal">
      <formula>"NÃO"</formula>
    </cfRule>
    <cfRule type="cellIs" dxfId="2061" priority="2282" operator="equal">
      <formula>"SIM"</formula>
    </cfRule>
  </conditionalFormatting>
  <conditionalFormatting sqref="Z108">
    <cfRule type="cellIs" dxfId="2060" priority="2280" operator="equal">
      <formula>"OPORTUNIDADE"</formula>
    </cfRule>
  </conditionalFormatting>
  <conditionalFormatting sqref="Z108">
    <cfRule type="cellIs" dxfId="2059" priority="2278" operator="equal">
      <formula>"NÃO"</formula>
    </cfRule>
    <cfRule type="cellIs" dxfId="2058" priority="2279" operator="equal">
      <formula>"SIM"</formula>
    </cfRule>
  </conditionalFormatting>
  <conditionalFormatting sqref="Y116:Z116">
    <cfRule type="cellIs" dxfId="2057" priority="2277" operator="equal">
      <formula>"OPORTUNIDADE"</formula>
    </cfRule>
  </conditionalFormatting>
  <conditionalFormatting sqref="Y116:Z116">
    <cfRule type="cellIs" dxfId="2056" priority="2275" operator="equal">
      <formula>"NÃO"</formula>
    </cfRule>
    <cfRule type="cellIs" dxfId="2055" priority="2276" operator="equal">
      <formula>"SIM"</formula>
    </cfRule>
  </conditionalFormatting>
  <conditionalFormatting sqref="Y117:Z117">
    <cfRule type="cellIs" dxfId="2054" priority="2274" operator="equal">
      <formula>"OPORTUNIDADE"</formula>
    </cfRule>
  </conditionalFormatting>
  <conditionalFormatting sqref="Y117:Z117">
    <cfRule type="cellIs" dxfId="2053" priority="2272" operator="equal">
      <formula>"NÃO"</formula>
    </cfRule>
    <cfRule type="cellIs" dxfId="2052" priority="2273" operator="equal">
      <formula>"SIM"</formula>
    </cfRule>
  </conditionalFormatting>
  <conditionalFormatting sqref="Y117:Z117">
    <cfRule type="cellIs" dxfId="2051" priority="2271" operator="equal">
      <formula>"OPORTUNIDADE"</formula>
    </cfRule>
  </conditionalFormatting>
  <conditionalFormatting sqref="Y117:Z117">
    <cfRule type="cellIs" dxfId="2050" priority="2269" operator="equal">
      <formula>"NÃO"</formula>
    </cfRule>
    <cfRule type="cellIs" dxfId="2049" priority="2270" operator="equal">
      <formula>"SIM"</formula>
    </cfRule>
  </conditionalFormatting>
  <conditionalFormatting sqref="Y118:Z118">
    <cfRule type="cellIs" dxfId="2048" priority="2268" operator="equal">
      <formula>"OPORTUNIDADE"</formula>
    </cfRule>
  </conditionalFormatting>
  <conditionalFormatting sqref="Y118:Z118">
    <cfRule type="cellIs" dxfId="2047" priority="2266" operator="equal">
      <formula>"NÃO"</formula>
    </cfRule>
    <cfRule type="cellIs" dxfId="2046" priority="2267" operator="equal">
      <formula>"SIM"</formula>
    </cfRule>
  </conditionalFormatting>
  <conditionalFormatting sqref="Z109">
    <cfRule type="cellIs" dxfId="2045" priority="2265" operator="equal">
      <formula>"OPORTUNIDADE"</formula>
    </cfRule>
  </conditionalFormatting>
  <conditionalFormatting sqref="Z109">
    <cfRule type="cellIs" dxfId="2044" priority="2263" operator="equal">
      <formula>"NÃO"</formula>
    </cfRule>
    <cfRule type="cellIs" dxfId="2043" priority="2264" operator="equal">
      <formula>"SIM"</formula>
    </cfRule>
  </conditionalFormatting>
  <conditionalFormatting sqref="Z109">
    <cfRule type="cellIs" dxfId="2042" priority="2262" operator="equal">
      <formula>"OPORTUNIDADE"</formula>
    </cfRule>
  </conditionalFormatting>
  <conditionalFormatting sqref="Z109">
    <cfRule type="cellIs" dxfId="2041" priority="2260" operator="equal">
      <formula>"NÃO"</formula>
    </cfRule>
    <cfRule type="cellIs" dxfId="2040" priority="2261" operator="equal">
      <formula>"SIM"</formula>
    </cfRule>
  </conditionalFormatting>
  <conditionalFormatting sqref="Z109">
    <cfRule type="cellIs" dxfId="2039" priority="2259" operator="equal">
      <formula>"OPORTUNIDADE"</formula>
    </cfRule>
  </conditionalFormatting>
  <conditionalFormatting sqref="Z109">
    <cfRule type="cellIs" dxfId="2038" priority="2257" operator="equal">
      <formula>"NÃO"</formula>
    </cfRule>
    <cfRule type="cellIs" dxfId="2037" priority="2258" operator="equal">
      <formula>"SIM"</formula>
    </cfRule>
  </conditionalFormatting>
  <conditionalFormatting sqref="Z109">
    <cfRule type="cellIs" dxfId="2036" priority="2256" operator="equal">
      <formula>"OPORTUNIDADE"</formula>
    </cfRule>
  </conditionalFormatting>
  <conditionalFormatting sqref="Z109">
    <cfRule type="cellIs" dxfId="2035" priority="2254" operator="equal">
      <formula>"NÃO"</formula>
    </cfRule>
    <cfRule type="cellIs" dxfId="2034" priority="2255" operator="equal">
      <formula>"SIM"</formula>
    </cfRule>
  </conditionalFormatting>
  <conditionalFormatting sqref="Z109">
    <cfRule type="cellIs" dxfId="2033" priority="2253" operator="equal">
      <formula>"OPORTUNIDADE"</formula>
    </cfRule>
  </conditionalFormatting>
  <conditionalFormatting sqref="Z109">
    <cfRule type="cellIs" dxfId="2032" priority="2251" operator="equal">
      <formula>"NÃO"</formula>
    </cfRule>
    <cfRule type="cellIs" dxfId="2031" priority="2252" operator="equal">
      <formula>"SIM"</formula>
    </cfRule>
  </conditionalFormatting>
  <conditionalFormatting sqref="Z109">
    <cfRule type="cellIs" dxfId="2030" priority="2250" operator="equal">
      <formula>"OPORTUNIDADE"</formula>
    </cfRule>
  </conditionalFormatting>
  <conditionalFormatting sqref="Z109">
    <cfRule type="cellIs" dxfId="2029" priority="2248" operator="equal">
      <formula>"NÃO"</formula>
    </cfRule>
    <cfRule type="cellIs" dxfId="2028" priority="2249" operator="equal">
      <formula>"SIM"</formula>
    </cfRule>
  </conditionalFormatting>
  <conditionalFormatting sqref="Z109">
    <cfRule type="cellIs" dxfId="2027" priority="2247" operator="equal">
      <formula>"OPORTUNIDADE"</formula>
    </cfRule>
  </conditionalFormatting>
  <conditionalFormatting sqref="Z109">
    <cfRule type="cellIs" dxfId="2026" priority="2245" operator="equal">
      <formula>"NÃO"</formula>
    </cfRule>
    <cfRule type="cellIs" dxfId="2025" priority="2246" operator="equal">
      <formula>"SIM"</formula>
    </cfRule>
  </conditionalFormatting>
  <conditionalFormatting sqref="Z109">
    <cfRule type="cellIs" dxfId="2024" priority="2244" operator="equal">
      <formula>"OPORTUNIDADE"</formula>
    </cfRule>
  </conditionalFormatting>
  <conditionalFormatting sqref="Z109">
    <cfRule type="cellIs" dxfId="2023" priority="2242" operator="equal">
      <formula>"NÃO"</formula>
    </cfRule>
    <cfRule type="cellIs" dxfId="2022" priority="2243" operator="equal">
      <formula>"SIM"</formula>
    </cfRule>
  </conditionalFormatting>
  <conditionalFormatting sqref="Z109">
    <cfRule type="cellIs" dxfId="2021" priority="2241" operator="equal">
      <formula>"OPORTUNIDADE"</formula>
    </cfRule>
  </conditionalFormatting>
  <conditionalFormatting sqref="Z109">
    <cfRule type="cellIs" dxfId="2020" priority="2239" operator="equal">
      <formula>"NÃO"</formula>
    </cfRule>
    <cfRule type="cellIs" dxfId="2019" priority="2240" operator="equal">
      <formula>"SIM"</formula>
    </cfRule>
  </conditionalFormatting>
  <conditionalFormatting sqref="Z109">
    <cfRule type="cellIs" dxfId="2018" priority="2238" operator="equal">
      <formula>"OPORTUNIDADE"</formula>
    </cfRule>
  </conditionalFormatting>
  <conditionalFormatting sqref="Z109">
    <cfRule type="cellIs" dxfId="2017" priority="2236" operator="equal">
      <formula>"NÃO"</formula>
    </cfRule>
    <cfRule type="cellIs" dxfId="2016" priority="2237" operator="equal">
      <formula>"SIM"</formula>
    </cfRule>
  </conditionalFormatting>
  <conditionalFormatting sqref="Z109">
    <cfRule type="cellIs" dxfId="2015" priority="2235" operator="equal">
      <formula>"OPORTUNIDADE"</formula>
    </cfRule>
  </conditionalFormatting>
  <conditionalFormatting sqref="Z109">
    <cfRule type="cellIs" dxfId="2014" priority="2233" operator="equal">
      <formula>"NÃO"</formula>
    </cfRule>
    <cfRule type="cellIs" dxfId="2013" priority="2234" operator="equal">
      <formula>"SIM"</formula>
    </cfRule>
  </conditionalFormatting>
  <conditionalFormatting sqref="Z109">
    <cfRule type="cellIs" dxfId="2012" priority="2232" operator="equal">
      <formula>"OPORTUNIDADE"</formula>
    </cfRule>
  </conditionalFormatting>
  <conditionalFormatting sqref="Z109">
    <cfRule type="cellIs" dxfId="2011" priority="2230" operator="equal">
      <formula>"NÃO"</formula>
    </cfRule>
    <cfRule type="cellIs" dxfId="2010" priority="2231" operator="equal">
      <formula>"SIM"</formula>
    </cfRule>
  </conditionalFormatting>
  <conditionalFormatting sqref="Z109">
    <cfRule type="cellIs" dxfId="2009" priority="2229" operator="equal">
      <formula>"OPORTUNIDADE"</formula>
    </cfRule>
  </conditionalFormatting>
  <conditionalFormatting sqref="Z109">
    <cfRule type="cellIs" dxfId="2008" priority="2227" operator="equal">
      <formula>"NÃO"</formula>
    </cfRule>
    <cfRule type="cellIs" dxfId="2007" priority="2228" operator="equal">
      <formula>"SIM"</formula>
    </cfRule>
  </conditionalFormatting>
  <conditionalFormatting sqref="Z109">
    <cfRule type="cellIs" dxfId="2006" priority="2226" operator="equal">
      <formula>"OPORTUNIDADE"</formula>
    </cfRule>
  </conditionalFormatting>
  <conditionalFormatting sqref="Z109">
    <cfRule type="cellIs" dxfId="2005" priority="2224" operator="equal">
      <formula>"NÃO"</formula>
    </cfRule>
    <cfRule type="cellIs" dxfId="2004" priority="2225" operator="equal">
      <formula>"SIM"</formula>
    </cfRule>
  </conditionalFormatting>
  <conditionalFormatting sqref="Z109">
    <cfRule type="cellIs" dxfId="2003" priority="2223" operator="equal">
      <formula>"OPORTUNIDADE"</formula>
    </cfRule>
  </conditionalFormatting>
  <conditionalFormatting sqref="Z109">
    <cfRule type="cellIs" dxfId="2002" priority="2221" operator="equal">
      <formula>"NÃO"</formula>
    </cfRule>
    <cfRule type="cellIs" dxfId="2001" priority="2222" operator="equal">
      <formula>"SIM"</formula>
    </cfRule>
  </conditionalFormatting>
  <conditionalFormatting sqref="Z109">
    <cfRule type="cellIs" dxfId="2000" priority="2220" operator="equal">
      <formula>"OPORTUNIDADE"</formula>
    </cfRule>
  </conditionalFormatting>
  <conditionalFormatting sqref="Z109">
    <cfRule type="cellIs" dxfId="1999" priority="2218" operator="equal">
      <formula>"NÃO"</formula>
    </cfRule>
    <cfRule type="cellIs" dxfId="1998" priority="2219" operator="equal">
      <formula>"SIM"</formula>
    </cfRule>
  </conditionalFormatting>
  <conditionalFormatting sqref="Z109">
    <cfRule type="cellIs" dxfId="1997" priority="2217" operator="equal">
      <formula>"OPORTUNIDADE"</formula>
    </cfRule>
  </conditionalFormatting>
  <conditionalFormatting sqref="Z109">
    <cfRule type="cellIs" dxfId="1996" priority="2215" operator="equal">
      <formula>"NÃO"</formula>
    </cfRule>
    <cfRule type="cellIs" dxfId="1995" priority="2216" operator="equal">
      <formula>"SIM"</formula>
    </cfRule>
  </conditionalFormatting>
  <conditionalFormatting sqref="Z109">
    <cfRule type="cellIs" dxfId="1994" priority="2214" operator="equal">
      <formula>"OPORTUNIDADE"</formula>
    </cfRule>
  </conditionalFormatting>
  <conditionalFormatting sqref="Z109">
    <cfRule type="cellIs" dxfId="1993" priority="2212" operator="equal">
      <formula>"NÃO"</formula>
    </cfRule>
    <cfRule type="cellIs" dxfId="1992" priority="2213" operator="equal">
      <formula>"SIM"</formula>
    </cfRule>
  </conditionalFormatting>
  <conditionalFormatting sqref="Z109">
    <cfRule type="cellIs" dxfId="1991" priority="2211" operator="equal">
      <formula>"OPORTUNIDADE"</formula>
    </cfRule>
  </conditionalFormatting>
  <conditionalFormatting sqref="Z109">
    <cfRule type="cellIs" dxfId="1990" priority="2209" operator="equal">
      <formula>"NÃO"</formula>
    </cfRule>
    <cfRule type="cellIs" dxfId="1989" priority="2210" operator="equal">
      <formula>"SIM"</formula>
    </cfRule>
  </conditionalFormatting>
  <conditionalFormatting sqref="Z109">
    <cfRule type="cellIs" dxfId="1988" priority="2208" operator="equal">
      <formula>"OPORTUNIDADE"</formula>
    </cfRule>
  </conditionalFormatting>
  <conditionalFormatting sqref="Z109">
    <cfRule type="cellIs" dxfId="1987" priority="2206" operator="equal">
      <formula>"NÃO"</formula>
    </cfRule>
    <cfRule type="cellIs" dxfId="1986" priority="2207" operator="equal">
      <formula>"SIM"</formula>
    </cfRule>
  </conditionalFormatting>
  <conditionalFormatting sqref="Z109">
    <cfRule type="cellIs" dxfId="1985" priority="2205" operator="equal">
      <formula>"OPORTUNIDADE"</formula>
    </cfRule>
  </conditionalFormatting>
  <conditionalFormatting sqref="Z109">
    <cfRule type="cellIs" dxfId="1984" priority="2203" operator="equal">
      <formula>"NÃO"</formula>
    </cfRule>
    <cfRule type="cellIs" dxfId="1983" priority="2204" operator="equal">
      <formula>"SIM"</formula>
    </cfRule>
  </conditionalFormatting>
  <conditionalFormatting sqref="Z109">
    <cfRule type="cellIs" dxfId="1982" priority="2202" operator="equal">
      <formula>"OPORTUNIDADE"</formula>
    </cfRule>
  </conditionalFormatting>
  <conditionalFormatting sqref="Z109">
    <cfRule type="cellIs" dxfId="1981" priority="2200" operator="equal">
      <formula>"NÃO"</formula>
    </cfRule>
    <cfRule type="cellIs" dxfId="1980" priority="2201" operator="equal">
      <formula>"SIM"</formula>
    </cfRule>
  </conditionalFormatting>
  <conditionalFormatting sqref="Z109">
    <cfRule type="cellIs" dxfId="1979" priority="2199" operator="equal">
      <formula>"OPORTUNIDADE"</formula>
    </cfRule>
  </conditionalFormatting>
  <conditionalFormatting sqref="Z109">
    <cfRule type="cellIs" dxfId="1978" priority="2197" operator="equal">
      <formula>"NÃO"</formula>
    </cfRule>
    <cfRule type="cellIs" dxfId="1977" priority="2198" operator="equal">
      <formula>"SIM"</formula>
    </cfRule>
  </conditionalFormatting>
  <conditionalFormatting sqref="Z109">
    <cfRule type="cellIs" dxfId="1976" priority="2196" operator="equal">
      <formula>"OPORTUNIDADE"</formula>
    </cfRule>
  </conditionalFormatting>
  <conditionalFormatting sqref="Z109">
    <cfRule type="cellIs" dxfId="1975" priority="2194" operator="equal">
      <formula>"NÃO"</formula>
    </cfRule>
    <cfRule type="cellIs" dxfId="1974" priority="2195" operator="equal">
      <formula>"SIM"</formula>
    </cfRule>
  </conditionalFormatting>
  <conditionalFormatting sqref="Z109">
    <cfRule type="cellIs" dxfId="1973" priority="2193" operator="equal">
      <formula>"OPORTUNIDADE"</formula>
    </cfRule>
  </conditionalFormatting>
  <conditionalFormatting sqref="Z109">
    <cfRule type="cellIs" dxfId="1972" priority="2191" operator="equal">
      <formula>"NÃO"</formula>
    </cfRule>
    <cfRule type="cellIs" dxfId="1971" priority="2192" operator="equal">
      <formula>"SIM"</formula>
    </cfRule>
  </conditionalFormatting>
  <conditionalFormatting sqref="Y109">
    <cfRule type="cellIs" dxfId="1970" priority="2190" operator="equal">
      <formula>"OPORTUNIDADE"</formula>
    </cfRule>
  </conditionalFormatting>
  <conditionalFormatting sqref="Y109">
    <cfRule type="cellIs" dxfId="1969" priority="2188" operator="equal">
      <formula>"NÃO"</formula>
    </cfRule>
    <cfRule type="cellIs" dxfId="1968" priority="2189" operator="equal">
      <formula>"SIM"</formula>
    </cfRule>
  </conditionalFormatting>
  <conditionalFormatting sqref="BK107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967" priority="2170" operator="equal">
      <formula>"OPORTUNIDADE"</formula>
    </cfRule>
  </conditionalFormatting>
  <conditionalFormatting sqref="Z124">
    <cfRule type="cellIs" dxfId="1966" priority="2168" operator="equal">
      <formula>"NÃO"</formula>
    </cfRule>
    <cfRule type="cellIs" dxfId="1965" priority="2169" operator="equal">
      <formula>"SIM"</formula>
    </cfRule>
  </conditionalFormatting>
  <conditionalFormatting sqref="Z124">
    <cfRule type="cellIs" dxfId="1964" priority="2167" operator="equal">
      <formula>"OPORTUNIDADE"</formula>
    </cfRule>
  </conditionalFormatting>
  <conditionalFormatting sqref="Z124">
    <cfRule type="cellIs" dxfId="1963" priority="2165" operator="equal">
      <formula>"NÃO"</formula>
    </cfRule>
    <cfRule type="cellIs" dxfId="1962" priority="2166" operator="equal">
      <formula>"SIM"</formula>
    </cfRule>
  </conditionalFormatting>
  <conditionalFormatting sqref="Z124">
    <cfRule type="cellIs" dxfId="1961" priority="2164" operator="equal">
      <formula>"OPORTUNIDADE"</formula>
    </cfRule>
  </conditionalFormatting>
  <conditionalFormatting sqref="Z124">
    <cfRule type="cellIs" dxfId="1960" priority="2162" operator="equal">
      <formula>"NÃO"</formula>
    </cfRule>
    <cfRule type="cellIs" dxfId="1959" priority="2163" operator="equal">
      <formula>"SIM"</formula>
    </cfRule>
  </conditionalFormatting>
  <conditionalFormatting sqref="Z124">
    <cfRule type="cellIs" dxfId="1958" priority="2161" operator="equal">
      <formula>"OPORTUNIDADE"</formula>
    </cfRule>
  </conditionalFormatting>
  <conditionalFormatting sqref="Z124">
    <cfRule type="cellIs" dxfId="1957" priority="2159" operator="equal">
      <formula>"NÃO"</formula>
    </cfRule>
    <cfRule type="cellIs" dxfId="1956" priority="2160" operator="equal">
      <formula>"SIM"</formula>
    </cfRule>
  </conditionalFormatting>
  <conditionalFormatting sqref="Z124">
    <cfRule type="cellIs" dxfId="1955" priority="2158" operator="equal">
      <formula>"OPORTUNIDADE"</formula>
    </cfRule>
  </conditionalFormatting>
  <conditionalFormatting sqref="Z124">
    <cfRule type="cellIs" dxfId="1954" priority="2156" operator="equal">
      <formula>"NÃO"</formula>
    </cfRule>
    <cfRule type="cellIs" dxfId="1953" priority="2157" operator="equal">
      <formula>"SIM"</formula>
    </cfRule>
  </conditionalFormatting>
  <conditionalFormatting sqref="Z124">
    <cfRule type="cellIs" dxfId="1952" priority="2155" operator="equal">
      <formula>"OPORTUNIDADE"</formula>
    </cfRule>
  </conditionalFormatting>
  <conditionalFormatting sqref="Z124">
    <cfRule type="cellIs" dxfId="1951" priority="2153" operator="equal">
      <formula>"NÃO"</formula>
    </cfRule>
    <cfRule type="cellIs" dxfId="1950" priority="2154" operator="equal">
      <formula>"SIM"</formula>
    </cfRule>
  </conditionalFormatting>
  <conditionalFormatting sqref="Z124">
    <cfRule type="cellIs" dxfId="1949" priority="2152" operator="equal">
      <formula>"OPORTUNIDADE"</formula>
    </cfRule>
  </conditionalFormatting>
  <conditionalFormatting sqref="Z124">
    <cfRule type="cellIs" dxfId="1948" priority="2150" operator="equal">
      <formula>"NÃO"</formula>
    </cfRule>
    <cfRule type="cellIs" dxfId="1947" priority="2151" operator="equal">
      <formula>"SIM"</formula>
    </cfRule>
  </conditionalFormatting>
  <conditionalFormatting sqref="Z124">
    <cfRule type="cellIs" dxfId="1946" priority="2149" operator="equal">
      <formula>"OPORTUNIDADE"</formula>
    </cfRule>
  </conditionalFormatting>
  <conditionalFormatting sqref="Z124">
    <cfRule type="cellIs" dxfId="1945" priority="2147" operator="equal">
      <formula>"NÃO"</formula>
    </cfRule>
    <cfRule type="cellIs" dxfId="1944" priority="2148" operator="equal">
      <formula>"SIM"</formula>
    </cfRule>
  </conditionalFormatting>
  <conditionalFormatting sqref="Z124">
    <cfRule type="cellIs" dxfId="1943" priority="2146" operator="equal">
      <formula>"OPORTUNIDADE"</formula>
    </cfRule>
  </conditionalFormatting>
  <conditionalFormatting sqref="Z124">
    <cfRule type="cellIs" dxfId="1942" priority="2144" operator="equal">
      <formula>"NÃO"</formula>
    </cfRule>
    <cfRule type="cellIs" dxfId="1941" priority="2145" operator="equal">
      <formula>"SIM"</formula>
    </cfRule>
  </conditionalFormatting>
  <conditionalFormatting sqref="Z124">
    <cfRule type="cellIs" dxfId="1940" priority="2143" operator="equal">
      <formula>"OPORTUNIDADE"</formula>
    </cfRule>
  </conditionalFormatting>
  <conditionalFormatting sqref="Z124">
    <cfRule type="cellIs" dxfId="1939" priority="2141" operator="equal">
      <formula>"NÃO"</formula>
    </cfRule>
    <cfRule type="cellIs" dxfId="1938" priority="2142" operator="equal">
      <formula>"SIM"</formula>
    </cfRule>
  </conditionalFormatting>
  <conditionalFormatting sqref="Z125">
    <cfRule type="cellIs" dxfId="1937" priority="2140" operator="equal">
      <formula>"OPORTUNIDADE"</formula>
    </cfRule>
  </conditionalFormatting>
  <conditionalFormatting sqref="Z125">
    <cfRule type="cellIs" dxfId="1936" priority="2138" operator="equal">
      <formula>"NÃO"</formula>
    </cfRule>
    <cfRule type="cellIs" dxfId="1935" priority="2139" operator="equal">
      <formula>"SIM"</formula>
    </cfRule>
  </conditionalFormatting>
  <conditionalFormatting sqref="Z125">
    <cfRule type="cellIs" dxfId="1934" priority="2137" operator="equal">
      <formula>"OPORTUNIDADE"</formula>
    </cfRule>
  </conditionalFormatting>
  <conditionalFormatting sqref="Z125">
    <cfRule type="cellIs" dxfId="1933" priority="2135" operator="equal">
      <formula>"NÃO"</formula>
    </cfRule>
    <cfRule type="cellIs" dxfId="1932" priority="2136" operator="equal">
      <formula>"SIM"</formula>
    </cfRule>
  </conditionalFormatting>
  <conditionalFormatting sqref="Z125">
    <cfRule type="cellIs" dxfId="1931" priority="2134" operator="equal">
      <formula>"OPORTUNIDADE"</formula>
    </cfRule>
  </conditionalFormatting>
  <conditionalFormatting sqref="Z125">
    <cfRule type="cellIs" dxfId="1930" priority="2132" operator="equal">
      <formula>"NÃO"</formula>
    </cfRule>
    <cfRule type="cellIs" dxfId="1929" priority="2133" operator="equal">
      <formula>"SIM"</formula>
    </cfRule>
  </conditionalFormatting>
  <conditionalFormatting sqref="Z125">
    <cfRule type="cellIs" dxfId="1928" priority="2131" operator="equal">
      <formula>"OPORTUNIDADE"</formula>
    </cfRule>
  </conditionalFormatting>
  <conditionalFormatting sqref="Z125">
    <cfRule type="cellIs" dxfId="1927" priority="2129" operator="equal">
      <formula>"NÃO"</formula>
    </cfRule>
    <cfRule type="cellIs" dxfId="1926" priority="2130" operator="equal">
      <formula>"SIM"</formula>
    </cfRule>
  </conditionalFormatting>
  <conditionalFormatting sqref="Z125">
    <cfRule type="cellIs" dxfId="1925" priority="2128" operator="equal">
      <formula>"OPORTUNIDADE"</formula>
    </cfRule>
  </conditionalFormatting>
  <conditionalFormatting sqref="Z125">
    <cfRule type="cellIs" dxfId="1924" priority="2126" operator="equal">
      <formula>"NÃO"</formula>
    </cfRule>
    <cfRule type="cellIs" dxfId="1923" priority="2127" operator="equal">
      <formula>"SIM"</formula>
    </cfRule>
  </conditionalFormatting>
  <conditionalFormatting sqref="Z125">
    <cfRule type="cellIs" dxfId="1922" priority="2125" operator="equal">
      <formula>"OPORTUNIDADE"</formula>
    </cfRule>
  </conditionalFormatting>
  <conditionalFormatting sqref="Z125">
    <cfRule type="cellIs" dxfId="1921" priority="2123" operator="equal">
      <formula>"NÃO"</formula>
    </cfRule>
    <cfRule type="cellIs" dxfId="1920" priority="2124" operator="equal">
      <formula>"SIM"</formula>
    </cfRule>
  </conditionalFormatting>
  <conditionalFormatting sqref="Z125">
    <cfRule type="cellIs" dxfId="1919" priority="2122" operator="equal">
      <formula>"OPORTUNIDADE"</formula>
    </cfRule>
  </conditionalFormatting>
  <conditionalFormatting sqref="Z125">
    <cfRule type="cellIs" dxfId="1918" priority="2120" operator="equal">
      <formula>"NÃO"</formula>
    </cfRule>
    <cfRule type="cellIs" dxfId="1917" priority="2121" operator="equal">
      <formula>"SIM"</formula>
    </cfRule>
  </conditionalFormatting>
  <conditionalFormatting sqref="Z125">
    <cfRule type="cellIs" dxfId="1916" priority="2119" operator="equal">
      <formula>"OPORTUNIDADE"</formula>
    </cfRule>
  </conditionalFormatting>
  <conditionalFormatting sqref="Z125">
    <cfRule type="cellIs" dxfId="1915" priority="2117" operator="equal">
      <formula>"NÃO"</formula>
    </cfRule>
    <cfRule type="cellIs" dxfId="1914" priority="2118" operator="equal">
      <formula>"SIM"</formula>
    </cfRule>
  </conditionalFormatting>
  <conditionalFormatting sqref="Z125">
    <cfRule type="cellIs" dxfId="1913" priority="2116" operator="equal">
      <formula>"OPORTUNIDADE"</formula>
    </cfRule>
  </conditionalFormatting>
  <conditionalFormatting sqref="Z125">
    <cfRule type="cellIs" dxfId="1912" priority="2114" operator="equal">
      <formula>"NÃO"</formula>
    </cfRule>
    <cfRule type="cellIs" dxfId="1911" priority="2115" operator="equal">
      <formula>"SIM"</formula>
    </cfRule>
  </conditionalFormatting>
  <conditionalFormatting sqref="Z125">
    <cfRule type="cellIs" dxfId="1910" priority="2113" operator="equal">
      <formula>"OPORTUNIDADE"</formula>
    </cfRule>
  </conditionalFormatting>
  <conditionalFormatting sqref="Z125">
    <cfRule type="cellIs" dxfId="1909" priority="2111" operator="equal">
      <formula>"NÃO"</formula>
    </cfRule>
    <cfRule type="cellIs" dxfId="1908" priority="2112" operator="equal">
      <formula>"SIM"</formula>
    </cfRule>
  </conditionalFormatting>
  <conditionalFormatting sqref="Z125">
    <cfRule type="cellIs" dxfId="1907" priority="2110" operator="equal">
      <formula>"OPORTUNIDADE"</formula>
    </cfRule>
  </conditionalFormatting>
  <conditionalFormatting sqref="Z125">
    <cfRule type="cellIs" dxfId="1906" priority="2108" operator="equal">
      <formula>"NÃO"</formula>
    </cfRule>
    <cfRule type="cellIs" dxfId="1905" priority="2109" operator="equal">
      <formula>"SIM"</formula>
    </cfRule>
  </conditionalFormatting>
  <conditionalFormatting sqref="Z125">
    <cfRule type="cellIs" dxfId="1904" priority="2107" operator="equal">
      <formula>"OPORTUNIDADE"</formula>
    </cfRule>
  </conditionalFormatting>
  <conditionalFormatting sqref="Z125">
    <cfRule type="cellIs" dxfId="1903" priority="2105" operator="equal">
      <formula>"NÃO"</formula>
    </cfRule>
    <cfRule type="cellIs" dxfId="1902" priority="2106" operator="equal">
      <formula>"SIM"</formula>
    </cfRule>
  </conditionalFormatting>
  <conditionalFormatting sqref="Z125">
    <cfRule type="cellIs" dxfId="1901" priority="2104" operator="equal">
      <formula>"OPORTUNIDADE"</formula>
    </cfRule>
  </conditionalFormatting>
  <conditionalFormatting sqref="Z125">
    <cfRule type="cellIs" dxfId="1900" priority="2102" operator="equal">
      <formula>"NÃO"</formula>
    </cfRule>
    <cfRule type="cellIs" dxfId="1899" priority="2103" operator="equal">
      <formula>"SIM"</formula>
    </cfRule>
  </conditionalFormatting>
  <conditionalFormatting sqref="Z125">
    <cfRule type="cellIs" dxfId="1898" priority="2101" operator="equal">
      <formula>"OPORTUNIDADE"</formula>
    </cfRule>
  </conditionalFormatting>
  <conditionalFormatting sqref="Z125">
    <cfRule type="cellIs" dxfId="1897" priority="2099" operator="equal">
      <formula>"NÃO"</formula>
    </cfRule>
    <cfRule type="cellIs" dxfId="1896" priority="2100" operator="equal">
      <formula>"SIM"</formula>
    </cfRule>
  </conditionalFormatting>
  <conditionalFormatting sqref="Z125">
    <cfRule type="cellIs" dxfId="1895" priority="2098" operator="equal">
      <formula>"OPORTUNIDADE"</formula>
    </cfRule>
  </conditionalFormatting>
  <conditionalFormatting sqref="Z125">
    <cfRule type="cellIs" dxfId="1894" priority="2096" operator="equal">
      <formula>"NÃO"</formula>
    </cfRule>
    <cfRule type="cellIs" dxfId="1893" priority="2097" operator="equal">
      <formula>"SIM"</formula>
    </cfRule>
  </conditionalFormatting>
  <conditionalFormatting sqref="Z125">
    <cfRule type="cellIs" dxfId="1892" priority="2095" operator="equal">
      <formula>"OPORTUNIDADE"</formula>
    </cfRule>
  </conditionalFormatting>
  <conditionalFormatting sqref="Z125">
    <cfRule type="cellIs" dxfId="1891" priority="2093" operator="equal">
      <formula>"NÃO"</formula>
    </cfRule>
    <cfRule type="cellIs" dxfId="1890" priority="2094" operator="equal">
      <formula>"SIM"</formula>
    </cfRule>
  </conditionalFormatting>
  <conditionalFormatting sqref="Z125">
    <cfRule type="cellIs" dxfId="1889" priority="2092" operator="equal">
      <formula>"OPORTUNIDADE"</formula>
    </cfRule>
  </conditionalFormatting>
  <conditionalFormatting sqref="Z125">
    <cfRule type="cellIs" dxfId="1888" priority="2090" operator="equal">
      <formula>"NÃO"</formula>
    </cfRule>
    <cfRule type="cellIs" dxfId="1887" priority="2091" operator="equal">
      <formula>"SIM"</formula>
    </cfRule>
  </conditionalFormatting>
  <conditionalFormatting sqref="Z125">
    <cfRule type="cellIs" dxfId="1886" priority="2089" operator="equal">
      <formula>"OPORTUNIDADE"</formula>
    </cfRule>
  </conditionalFormatting>
  <conditionalFormatting sqref="Z125">
    <cfRule type="cellIs" dxfId="1885" priority="2087" operator="equal">
      <formula>"NÃO"</formula>
    </cfRule>
    <cfRule type="cellIs" dxfId="1884" priority="2088" operator="equal">
      <formula>"SIM"</formula>
    </cfRule>
  </conditionalFormatting>
  <conditionalFormatting sqref="Z125">
    <cfRule type="cellIs" dxfId="1883" priority="2086" operator="equal">
      <formula>"OPORTUNIDADE"</formula>
    </cfRule>
  </conditionalFormatting>
  <conditionalFormatting sqref="Z125">
    <cfRule type="cellIs" dxfId="1882" priority="2084" operator="equal">
      <formula>"NÃO"</formula>
    </cfRule>
    <cfRule type="cellIs" dxfId="1881" priority="2085" operator="equal">
      <formula>"SIM"</formula>
    </cfRule>
  </conditionalFormatting>
  <conditionalFormatting sqref="Z125">
    <cfRule type="cellIs" dxfId="1880" priority="2083" operator="equal">
      <formula>"OPORTUNIDADE"</formula>
    </cfRule>
  </conditionalFormatting>
  <conditionalFormatting sqref="Z125">
    <cfRule type="cellIs" dxfId="1879" priority="2081" operator="equal">
      <formula>"NÃO"</formula>
    </cfRule>
    <cfRule type="cellIs" dxfId="1878" priority="2082" operator="equal">
      <formula>"SIM"</formula>
    </cfRule>
  </conditionalFormatting>
  <conditionalFormatting sqref="Z126:Z127">
    <cfRule type="cellIs" dxfId="1877" priority="2080" operator="equal">
      <formula>"OPORTUNIDADE"</formula>
    </cfRule>
  </conditionalFormatting>
  <conditionalFormatting sqref="Z126:Z127">
    <cfRule type="cellIs" dxfId="1876" priority="2078" operator="equal">
      <formula>"NÃO"</formula>
    </cfRule>
    <cfRule type="cellIs" dxfId="1875" priority="2079" operator="equal">
      <formula>"SIM"</formula>
    </cfRule>
  </conditionalFormatting>
  <conditionalFormatting sqref="Z126:Z127">
    <cfRule type="cellIs" dxfId="1874" priority="2077" operator="equal">
      <formula>"OPORTUNIDADE"</formula>
    </cfRule>
  </conditionalFormatting>
  <conditionalFormatting sqref="Z126:Z127">
    <cfRule type="cellIs" dxfId="1873" priority="2075" operator="equal">
      <formula>"NÃO"</formula>
    </cfRule>
    <cfRule type="cellIs" dxfId="1872" priority="2076" operator="equal">
      <formula>"SIM"</formula>
    </cfRule>
  </conditionalFormatting>
  <conditionalFormatting sqref="Z126:Z127">
    <cfRule type="cellIs" dxfId="1871" priority="2074" operator="equal">
      <formula>"OPORTUNIDADE"</formula>
    </cfRule>
  </conditionalFormatting>
  <conditionalFormatting sqref="Z126:Z127">
    <cfRule type="cellIs" dxfId="1870" priority="2072" operator="equal">
      <formula>"NÃO"</formula>
    </cfRule>
    <cfRule type="cellIs" dxfId="1869" priority="2073" operator="equal">
      <formula>"SIM"</formula>
    </cfRule>
  </conditionalFormatting>
  <conditionalFormatting sqref="Z126:Z127">
    <cfRule type="cellIs" dxfId="1868" priority="2071" operator="equal">
      <formula>"OPORTUNIDADE"</formula>
    </cfRule>
  </conditionalFormatting>
  <conditionalFormatting sqref="Z126:Z127">
    <cfRule type="cellIs" dxfId="1867" priority="2069" operator="equal">
      <formula>"NÃO"</formula>
    </cfRule>
    <cfRule type="cellIs" dxfId="1866" priority="2070" operator="equal">
      <formula>"SIM"</formula>
    </cfRule>
  </conditionalFormatting>
  <conditionalFormatting sqref="Z126:Z127">
    <cfRule type="cellIs" dxfId="1865" priority="2068" operator="equal">
      <formula>"OPORTUNIDADE"</formula>
    </cfRule>
  </conditionalFormatting>
  <conditionalFormatting sqref="Z126:Z127">
    <cfRule type="cellIs" dxfId="1864" priority="2066" operator="equal">
      <formula>"NÃO"</formula>
    </cfRule>
    <cfRule type="cellIs" dxfId="1863" priority="2067" operator="equal">
      <formula>"SIM"</formula>
    </cfRule>
  </conditionalFormatting>
  <conditionalFormatting sqref="Z126:Z127">
    <cfRule type="cellIs" dxfId="1862" priority="2065" operator="equal">
      <formula>"OPORTUNIDADE"</formula>
    </cfRule>
  </conditionalFormatting>
  <conditionalFormatting sqref="Z126:Z127">
    <cfRule type="cellIs" dxfId="1861" priority="2063" operator="equal">
      <formula>"NÃO"</formula>
    </cfRule>
    <cfRule type="cellIs" dxfId="1860" priority="2064" operator="equal">
      <formula>"SIM"</formula>
    </cfRule>
  </conditionalFormatting>
  <conditionalFormatting sqref="Y126:Y133">
    <cfRule type="cellIs" dxfId="1859" priority="2062" operator="equal">
      <formula>"OPORTUNIDADE"</formula>
    </cfRule>
  </conditionalFormatting>
  <conditionalFormatting sqref="Y126:Y133">
    <cfRule type="cellIs" dxfId="1858" priority="2060" operator="equal">
      <formula>"NÃO"</formula>
    </cfRule>
    <cfRule type="cellIs" dxfId="1857" priority="2061" operator="equal">
      <formula>"SIM"</formula>
    </cfRule>
  </conditionalFormatting>
  <conditionalFormatting sqref="Z126:Z127">
    <cfRule type="cellIs" dxfId="1856" priority="2059" operator="equal">
      <formula>"OPORTUNIDADE"</formula>
    </cfRule>
  </conditionalFormatting>
  <conditionalFormatting sqref="Z126:Z127">
    <cfRule type="cellIs" dxfId="1855" priority="2057" operator="equal">
      <formula>"NÃO"</formula>
    </cfRule>
    <cfRule type="cellIs" dxfId="1854" priority="2058" operator="equal">
      <formula>"SIM"</formula>
    </cfRule>
  </conditionalFormatting>
  <conditionalFormatting sqref="Z126:Z127">
    <cfRule type="cellIs" dxfId="1853" priority="2056" operator="equal">
      <formula>"OPORTUNIDADE"</formula>
    </cfRule>
  </conditionalFormatting>
  <conditionalFormatting sqref="Z126:Z127">
    <cfRule type="cellIs" dxfId="1852" priority="2054" operator="equal">
      <formula>"NÃO"</formula>
    </cfRule>
    <cfRule type="cellIs" dxfId="1851" priority="2055" operator="equal">
      <formula>"SIM"</formula>
    </cfRule>
  </conditionalFormatting>
  <conditionalFormatting sqref="Z126:Z127">
    <cfRule type="cellIs" dxfId="1850" priority="2053" operator="equal">
      <formula>"OPORTUNIDADE"</formula>
    </cfRule>
  </conditionalFormatting>
  <conditionalFormatting sqref="Z126:Z127">
    <cfRule type="cellIs" dxfId="1849" priority="2051" operator="equal">
      <formula>"NÃO"</formula>
    </cfRule>
    <cfRule type="cellIs" dxfId="1848" priority="2052" operator="equal">
      <formula>"SIM"</formula>
    </cfRule>
  </conditionalFormatting>
  <conditionalFormatting sqref="Z126:Z127">
    <cfRule type="cellIs" dxfId="1847" priority="2050" operator="equal">
      <formula>"OPORTUNIDADE"</formula>
    </cfRule>
  </conditionalFormatting>
  <conditionalFormatting sqref="Z126:Z127">
    <cfRule type="cellIs" dxfId="1846" priority="2048" operator="equal">
      <formula>"NÃO"</formula>
    </cfRule>
    <cfRule type="cellIs" dxfId="1845" priority="2049" operator="equal">
      <formula>"SIM"</formula>
    </cfRule>
  </conditionalFormatting>
  <conditionalFormatting sqref="Z126:Z127">
    <cfRule type="cellIs" dxfId="1844" priority="2047" operator="equal">
      <formula>"OPORTUNIDADE"</formula>
    </cfRule>
  </conditionalFormatting>
  <conditionalFormatting sqref="Z126:Z127">
    <cfRule type="cellIs" dxfId="1843" priority="2045" operator="equal">
      <formula>"NÃO"</formula>
    </cfRule>
    <cfRule type="cellIs" dxfId="1842" priority="2046" operator="equal">
      <formula>"SIM"</formula>
    </cfRule>
  </conditionalFormatting>
  <conditionalFormatting sqref="Z126:Z127">
    <cfRule type="cellIs" dxfId="1841" priority="2044" operator="equal">
      <formula>"OPORTUNIDADE"</formula>
    </cfRule>
  </conditionalFormatting>
  <conditionalFormatting sqref="Z126:Z127">
    <cfRule type="cellIs" dxfId="1840" priority="2042" operator="equal">
      <formula>"NÃO"</formula>
    </cfRule>
    <cfRule type="cellIs" dxfId="1839" priority="2043" operator="equal">
      <formula>"SIM"</formula>
    </cfRule>
  </conditionalFormatting>
  <conditionalFormatting sqref="Z126:Z127">
    <cfRule type="cellIs" dxfId="1838" priority="2041" operator="equal">
      <formula>"OPORTUNIDADE"</formula>
    </cfRule>
  </conditionalFormatting>
  <conditionalFormatting sqref="Z126:Z127">
    <cfRule type="cellIs" dxfId="1837" priority="2039" operator="equal">
      <formula>"NÃO"</formula>
    </cfRule>
    <cfRule type="cellIs" dxfId="1836" priority="2040" operator="equal">
      <formula>"SIM"</formula>
    </cfRule>
  </conditionalFormatting>
  <conditionalFormatting sqref="Z126:Z127">
    <cfRule type="cellIs" dxfId="1835" priority="2038" operator="equal">
      <formula>"OPORTUNIDADE"</formula>
    </cfRule>
  </conditionalFormatting>
  <conditionalFormatting sqref="Z126:Z127">
    <cfRule type="cellIs" dxfId="1834" priority="2036" operator="equal">
      <formula>"NÃO"</formula>
    </cfRule>
    <cfRule type="cellIs" dxfId="1833" priority="2037" operator="equal">
      <formula>"SIM"</formula>
    </cfRule>
  </conditionalFormatting>
  <conditionalFormatting sqref="Z126:Z127">
    <cfRule type="cellIs" dxfId="1832" priority="2035" operator="equal">
      <formula>"OPORTUNIDADE"</formula>
    </cfRule>
  </conditionalFormatting>
  <conditionalFormatting sqref="Z126:Z127">
    <cfRule type="cellIs" dxfId="1831" priority="2033" operator="equal">
      <formula>"NÃO"</formula>
    </cfRule>
    <cfRule type="cellIs" dxfId="1830" priority="2034" operator="equal">
      <formula>"SIM"</formula>
    </cfRule>
  </conditionalFormatting>
  <conditionalFormatting sqref="Z126:Z127">
    <cfRule type="cellIs" dxfId="1829" priority="2032" operator="equal">
      <formula>"OPORTUNIDADE"</formula>
    </cfRule>
  </conditionalFormatting>
  <conditionalFormatting sqref="Z126:Z127">
    <cfRule type="cellIs" dxfId="1828" priority="2030" operator="equal">
      <formula>"NÃO"</formula>
    </cfRule>
    <cfRule type="cellIs" dxfId="1827" priority="2031" operator="equal">
      <formula>"SIM"</formula>
    </cfRule>
  </conditionalFormatting>
  <conditionalFormatting sqref="Z126:Z127">
    <cfRule type="cellIs" dxfId="1826" priority="2029" operator="equal">
      <formula>"OPORTUNIDADE"</formula>
    </cfRule>
  </conditionalFormatting>
  <conditionalFormatting sqref="Z126:Z127">
    <cfRule type="cellIs" dxfId="1825" priority="2027" operator="equal">
      <formula>"NÃO"</formula>
    </cfRule>
    <cfRule type="cellIs" dxfId="1824" priority="2028" operator="equal">
      <formula>"SIM"</formula>
    </cfRule>
  </conditionalFormatting>
  <conditionalFormatting sqref="Z126:Z127">
    <cfRule type="cellIs" dxfId="1823" priority="2026" operator="equal">
      <formula>"OPORTUNIDADE"</formula>
    </cfRule>
  </conditionalFormatting>
  <conditionalFormatting sqref="Z126:Z127">
    <cfRule type="cellIs" dxfId="1822" priority="2024" operator="equal">
      <formula>"NÃO"</formula>
    </cfRule>
    <cfRule type="cellIs" dxfId="1821" priority="2025" operator="equal">
      <formula>"SIM"</formula>
    </cfRule>
  </conditionalFormatting>
  <conditionalFormatting sqref="Z126:Z127">
    <cfRule type="cellIs" dxfId="1820" priority="2023" operator="equal">
      <formula>"OPORTUNIDADE"</formula>
    </cfRule>
  </conditionalFormatting>
  <conditionalFormatting sqref="Z126:Z127">
    <cfRule type="cellIs" dxfId="1819" priority="2021" operator="equal">
      <formula>"NÃO"</formula>
    </cfRule>
    <cfRule type="cellIs" dxfId="1818" priority="2022" operator="equal">
      <formula>"SIM"</formula>
    </cfRule>
  </conditionalFormatting>
  <conditionalFormatting sqref="Z126:Z127">
    <cfRule type="cellIs" dxfId="1817" priority="2020" operator="equal">
      <formula>"OPORTUNIDADE"</formula>
    </cfRule>
  </conditionalFormatting>
  <conditionalFormatting sqref="Z126:Z127">
    <cfRule type="cellIs" dxfId="1816" priority="2018" operator="equal">
      <formula>"NÃO"</formula>
    </cfRule>
    <cfRule type="cellIs" dxfId="1815" priority="2019" operator="equal">
      <formula>"SIM"</formula>
    </cfRule>
  </conditionalFormatting>
  <conditionalFormatting sqref="Z126:Z127">
    <cfRule type="cellIs" dxfId="1814" priority="2017" operator="equal">
      <formula>"OPORTUNIDADE"</formula>
    </cfRule>
  </conditionalFormatting>
  <conditionalFormatting sqref="Z126:Z127">
    <cfRule type="cellIs" dxfId="1813" priority="2015" operator="equal">
      <formula>"NÃO"</formula>
    </cfRule>
    <cfRule type="cellIs" dxfId="1812" priority="2016" operator="equal">
      <formula>"SIM"</formula>
    </cfRule>
  </conditionalFormatting>
  <conditionalFormatting sqref="Z126:Z127">
    <cfRule type="cellIs" dxfId="1811" priority="2014" operator="equal">
      <formula>"OPORTUNIDADE"</formula>
    </cfRule>
  </conditionalFormatting>
  <conditionalFormatting sqref="Z126:Z127">
    <cfRule type="cellIs" dxfId="1810" priority="2012" operator="equal">
      <formula>"NÃO"</formula>
    </cfRule>
    <cfRule type="cellIs" dxfId="1809" priority="2013" operator="equal">
      <formula>"SIM"</formula>
    </cfRule>
  </conditionalFormatting>
  <conditionalFormatting sqref="Z126:Z127">
    <cfRule type="cellIs" dxfId="1808" priority="2011" operator="equal">
      <formula>"OPORTUNIDADE"</formula>
    </cfRule>
  </conditionalFormatting>
  <conditionalFormatting sqref="Z126:Z127">
    <cfRule type="cellIs" dxfId="1807" priority="2009" operator="equal">
      <formula>"NÃO"</formula>
    </cfRule>
    <cfRule type="cellIs" dxfId="1806" priority="2010" operator="equal">
      <formula>"SIM"</formula>
    </cfRule>
  </conditionalFormatting>
  <conditionalFormatting sqref="Z126:Z127">
    <cfRule type="cellIs" dxfId="1805" priority="2008" operator="equal">
      <formula>"OPORTUNIDADE"</formula>
    </cfRule>
  </conditionalFormatting>
  <conditionalFormatting sqref="Z126:Z127">
    <cfRule type="cellIs" dxfId="1804" priority="2006" operator="equal">
      <formula>"NÃO"</formula>
    </cfRule>
    <cfRule type="cellIs" dxfId="1803" priority="2007" operator="equal">
      <formula>"SIM"</formula>
    </cfRule>
  </conditionalFormatting>
  <conditionalFormatting sqref="Y126:Y133">
    <cfRule type="cellIs" dxfId="1802" priority="2005" operator="equal">
      <formula>"OPORTUNIDADE"</formula>
    </cfRule>
  </conditionalFormatting>
  <conditionalFormatting sqref="Y126:Y133">
    <cfRule type="cellIs" dxfId="1801" priority="2003" operator="equal">
      <formula>"NÃO"</formula>
    </cfRule>
    <cfRule type="cellIs" dxfId="1800" priority="2004" operator="equal">
      <formula>"SIM"</formula>
    </cfRule>
  </conditionalFormatting>
  <conditionalFormatting sqref="Z126:Z127">
    <cfRule type="cellIs" dxfId="1799" priority="2002" operator="equal">
      <formula>"OPORTUNIDADE"</formula>
    </cfRule>
  </conditionalFormatting>
  <conditionalFormatting sqref="Z126:Z127">
    <cfRule type="cellIs" dxfId="1798" priority="2000" operator="equal">
      <formula>"NÃO"</formula>
    </cfRule>
    <cfRule type="cellIs" dxfId="1797" priority="2001" operator="equal">
      <formula>"SIM"</formula>
    </cfRule>
  </conditionalFormatting>
  <conditionalFormatting sqref="Z126:Z127">
    <cfRule type="cellIs" dxfId="1796" priority="1999" operator="equal">
      <formula>"OPORTUNIDADE"</formula>
    </cfRule>
  </conditionalFormatting>
  <conditionalFormatting sqref="Z126:Z127">
    <cfRule type="cellIs" dxfId="1795" priority="1997" operator="equal">
      <formula>"NÃO"</formula>
    </cfRule>
    <cfRule type="cellIs" dxfId="1794" priority="1998" operator="equal">
      <formula>"SIM"</formula>
    </cfRule>
  </conditionalFormatting>
  <conditionalFormatting sqref="Z126:Z127">
    <cfRule type="cellIs" dxfId="1793" priority="1996" operator="equal">
      <formula>"OPORTUNIDADE"</formula>
    </cfRule>
  </conditionalFormatting>
  <conditionalFormatting sqref="Z126:Z127">
    <cfRule type="cellIs" dxfId="1792" priority="1994" operator="equal">
      <formula>"NÃO"</formula>
    </cfRule>
    <cfRule type="cellIs" dxfId="1791" priority="1995" operator="equal">
      <formula>"SIM"</formula>
    </cfRule>
  </conditionalFormatting>
  <conditionalFormatting sqref="Z126:Z127">
    <cfRule type="cellIs" dxfId="1790" priority="1993" operator="equal">
      <formula>"OPORTUNIDADE"</formula>
    </cfRule>
  </conditionalFormatting>
  <conditionalFormatting sqref="Z126:Z127">
    <cfRule type="cellIs" dxfId="1789" priority="1991" operator="equal">
      <formula>"NÃO"</formula>
    </cfRule>
    <cfRule type="cellIs" dxfId="1788" priority="1992" operator="equal">
      <formula>"SIM"</formula>
    </cfRule>
  </conditionalFormatting>
  <conditionalFormatting sqref="Z126:Z127">
    <cfRule type="cellIs" dxfId="1787" priority="1990" operator="equal">
      <formula>"OPORTUNIDADE"</formula>
    </cfRule>
  </conditionalFormatting>
  <conditionalFormatting sqref="Z126:Z127">
    <cfRule type="cellIs" dxfId="1786" priority="1988" operator="equal">
      <formula>"NÃO"</formula>
    </cfRule>
    <cfRule type="cellIs" dxfId="1785" priority="1989" operator="equal">
      <formula>"SIM"</formula>
    </cfRule>
  </conditionalFormatting>
  <conditionalFormatting sqref="Y126:Y133">
    <cfRule type="cellIs" dxfId="1784" priority="1987" operator="equal">
      <formula>"OPORTUNIDADE"</formula>
    </cfRule>
  </conditionalFormatting>
  <conditionalFormatting sqref="Y126:Y133">
    <cfRule type="cellIs" dxfId="1783" priority="1985" operator="equal">
      <formula>"NÃO"</formula>
    </cfRule>
    <cfRule type="cellIs" dxfId="1782" priority="1986" operator="equal">
      <formula>"SIM"</formula>
    </cfRule>
  </conditionalFormatting>
  <conditionalFormatting sqref="Z126:Z127">
    <cfRule type="cellIs" dxfId="1781" priority="1984" operator="equal">
      <formula>"OPORTUNIDADE"</formula>
    </cfRule>
  </conditionalFormatting>
  <conditionalFormatting sqref="Z126:Z127">
    <cfRule type="cellIs" dxfId="1780" priority="1982" operator="equal">
      <formula>"NÃO"</formula>
    </cfRule>
    <cfRule type="cellIs" dxfId="1779" priority="1983" operator="equal">
      <formula>"SIM"</formula>
    </cfRule>
  </conditionalFormatting>
  <conditionalFormatting sqref="Z126:Z127">
    <cfRule type="cellIs" dxfId="1778" priority="1981" operator="equal">
      <formula>"OPORTUNIDADE"</formula>
    </cfRule>
  </conditionalFormatting>
  <conditionalFormatting sqref="Z126:Z127">
    <cfRule type="cellIs" dxfId="1777" priority="1979" operator="equal">
      <formula>"NÃO"</formula>
    </cfRule>
    <cfRule type="cellIs" dxfId="1776" priority="1980" operator="equal">
      <formula>"SIM"</formula>
    </cfRule>
  </conditionalFormatting>
  <conditionalFormatting sqref="Z126:Z127">
    <cfRule type="cellIs" dxfId="1775" priority="1978" operator="equal">
      <formula>"OPORTUNIDADE"</formula>
    </cfRule>
  </conditionalFormatting>
  <conditionalFormatting sqref="Z126:Z127">
    <cfRule type="cellIs" dxfId="1774" priority="1976" operator="equal">
      <formula>"NÃO"</formula>
    </cfRule>
    <cfRule type="cellIs" dxfId="1773" priority="1977" operator="equal">
      <formula>"SIM"</formula>
    </cfRule>
  </conditionalFormatting>
  <conditionalFormatting sqref="Z126:Z127">
    <cfRule type="cellIs" dxfId="1772" priority="1975" operator="equal">
      <formula>"OPORTUNIDADE"</formula>
    </cfRule>
  </conditionalFormatting>
  <conditionalFormatting sqref="Z126:Z127">
    <cfRule type="cellIs" dxfId="1771" priority="1973" operator="equal">
      <formula>"NÃO"</formula>
    </cfRule>
    <cfRule type="cellIs" dxfId="1770" priority="1974" operator="equal">
      <formula>"SIM"</formula>
    </cfRule>
  </conditionalFormatting>
  <conditionalFormatting sqref="Z126:Z127">
    <cfRule type="cellIs" dxfId="1769" priority="1972" operator="equal">
      <formula>"OPORTUNIDADE"</formula>
    </cfRule>
  </conditionalFormatting>
  <conditionalFormatting sqref="Z126:Z127">
    <cfRule type="cellIs" dxfId="1768" priority="1970" operator="equal">
      <formula>"NÃO"</formula>
    </cfRule>
    <cfRule type="cellIs" dxfId="1767" priority="1971" operator="equal">
      <formula>"SIM"</formula>
    </cfRule>
  </conditionalFormatting>
  <conditionalFormatting sqref="Z126:Z127">
    <cfRule type="cellIs" dxfId="1766" priority="1969" operator="equal">
      <formula>"OPORTUNIDADE"</formula>
    </cfRule>
  </conditionalFormatting>
  <conditionalFormatting sqref="Z126:Z127">
    <cfRule type="cellIs" dxfId="1765" priority="1967" operator="equal">
      <formula>"NÃO"</formula>
    </cfRule>
    <cfRule type="cellIs" dxfId="1764" priority="1968" operator="equal">
      <formula>"SIM"</formula>
    </cfRule>
  </conditionalFormatting>
  <conditionalFormatting sqref="Z126:Z127">
    <cfRule type="cellIs" dxfId="1763" priority="1966" operator="equal">
      <formula>"OPORTUNIDADE"</formula>
    </cfRule>
  </conditionalFormatting>
  <conditionalFormatting sqref="Z126:Z127">
    <cfRule type="cellIs" dxfId="1762" priority="1964" operator="equal">
      <formula>"NÃO"</formula>
    </cfRule>
    <cfRule type="cellIs" dxfId="1761" priority="1965" operator="equal">
      <formula>"SIM"</formula>
    </cfRule>
  </conditionalFormatting>
  <conditionalFormatting sqref="Z126:Z127">
    <cfRule type="cellIs" dxfId="1760" priority="1963" operator="equal">
      <formula>"OPORTUNIDADE"</formula>
    </cfRule>
  </conditionalFormatting>
  <conditionalFormatting sqref="Z126:Z127">
    <cfRule type="cellIs" dxfId="1759" priority="1961" operator="equal">
      <formula>"NÃO"</formula>
    </cfRule>
    <cfRule type="cellIs" dxfId="1758" priority="1962" operator="equal">
      <formula>"SIM"</formula>
    </cfRule>
  </conditionalFormatting>
  <conditionalFormatting sqref="Z126:Z127">
    <cfRule type="cellIs" dxfId="1757" priority="1960" operator="equal">
      <formula>"OPORTUNIDADE"</formula>
    </cfRule>
  </conditionalFormatting>
  <conditionalFormatting sqref="Z126:Z127">
    <cfRule type="cellIs" dxfId="1756" priority="1958" operator="equal">
      <formula>"NÃO"</formula>
    </cfRule>
    <cfRule type="cellIs" dxfId="1755" priority="1959" operator="equal">
      <formula>"SIM"</formula>
    </cfRule>
  </conditionalFormatting>
  <conditionalFormatting sqref="Z126:Z127">
    <cfRule type="cellIs" dxfId="1754" priority="1957" operator="equal">
      <formula>"OPORTUNIDADE"</formula>
    </cfRule>
  </conditionalFormatting>
  <conditionalFormatting sqref="Z126:Z127">
    <cfRule type="cellIs" dxfId="1753" priority="1955" operator="equal">
      <formula>"NÃO"</formula>
    </cfRule>
    <cfRule type="cellIs" dxfId="1752" priority="1956" operator="equal">
      <formula>"SIM"</formula>
    </cfRule>
  </conditionalFormatting>
  <conditionalFormatting sqref="Z128">
    <cfRule type="cellIs" dxfId="1751" priority="1954" operator="equal">
      <formula>"OPORTUNIDADE"</formula>
    </cfRule>
  </conditionalFormatting>
  <conditionalFormatting sqref="Z128">
    <cfRule type="cellIs" dxfId="1750" priority="1952" operator="equal">
      <formula>"NÃO"</formula>
    </cfRule>
    <cfRule type="cellIs" dxfId="1749" priority="1953" operator="equal">
      <formula>"SIM"</formula>
    </cfRule>
  </conditionalFormatting>
  <conditionalFormatting sqref="Z128">
    <cfRule type="cellIs" dxfId="1748" priority="1951" operator="equal">
      <formula>"OPORTUNIDADE"</formula>
    </cfRule>
  </conditionalFormatting>
  <conditionalFormatting sqref="Z128">
    <cfRule type="cellIs" dxfId="1747" priority="1949" operator="equal">
      <formula>"NÃO"</formula>
    </cfRule>
    <cfRule type="cellIs" dxfId="1746" priority="1950" operator="equal">
      <formula>"SIM"</formula>
    </cfRule>
  </conditionalFormatting>
  <conditionalFormatting sqref="Z128">
    <cfRule type="cellIs" dxfId="1745" priority="1948" operator="equal">
      <formula>"OPORTUNIDADE"</formula>
    </cfRule>
  </conditionalFormatting>
  <conditionalFormatting sqref="Z128">
    <cfRule type="cellIs" dxfId="1744" priority="1946" operator="equal">
      <formula>"NÃO"</formula>
    </cfRule>
    <cfRule type="cellIs" dxfId="1743" priority="1947" operator="equal">
      <formula>"SIM"</formula>
    </cfRule>
  </conditionalFormatting>
  <conditionalFormatting sqref="Z128">
    <cfRule type="cellIs" dxfId="1742" priority="1945" operator="equal">
      <formula>"OPORTUNIDADE"</formula>
    </cfRule>
  </conditionalFormatting>
  <conditionalFormatting sqref="Z128">
    <cfRule type="cellIs" dxfId="1741" priority="1943" operator="equal">
      <formula>"NÃO"</formula>
    </cfRule>
    <cfRule type="cellIs" dxfId="1740" priority="1944" operator="equal">
      <formula>"SIM"</formula>
    </cfRule>
  </conditionalFormatting>
  <conditionalFormatting sqref="Z128">
    <cfRule type="cellIs" dxfId="1739" priority="1942" operator="equal">
      <formula>"OPORTUNIDADE"</formula>
    </cfRule>
  </conditionalFormatting>
  <conditionalFormatting sqref="Z128">
    <cfRule type="cellIs" dxfId="1738" priority="1940" operator="equal">
      <formula>"NÃO"</formula>
    </cfRule>
    <cfRule type="cellIs" dxfId="1737" priority="1941" operator="equal">
      <formula>"SIM"</formula>
    </cfRule>
  </conditionalFormatting>
  <conditionalFormatting sqref="Z128:Z129">
    <cfRule type="cellIs" dxfId="1736" priority="1939" operator="equal">
      <formula>"OPORTUNIDADE"</formula>
    </cfRule>
  </conditionalFormatting>
  <conditionalFormatting sqref="Z128:Z129">
    <cfRule type="cellIs" dxfId="1735" priority="1937" operator="equal">
      <formula>"NÃO"</formula>
    </cfRule>
    <cfRule type="cellIs" dxfId="1734" priority="1938" operator="equal">
      <formula>"SIM"</formula>
    </cfRule>
  </conditionalFormatting>
  <conditionalFormatting sqref="Y128:Y129">
    <cfRule type="cellIs" dxfId="1733" priority="1936" operator="equal">
      <formula>"OPORTUNIDADE"</formula>
    </cfRule>
  </conditionalFormatting>
  <conditionalFormatting sqref="Y128:Y129">
    <cfRule type="cellIs" dxfId="1732" priority="1934" operator="equal">
      <formula>"NÃO"</formula>
    </cfRule>
    <cfRule type="cellIs" dxfId="1731" priority="1935" operator="equal">
      <formula>"SIM"</formula>
    </cfRule>
  </conditionalFormatting>
  <conditionalFormatting sqref="Z128:Z130">
    <cfRule type="cellIs" dxfId="1730" priority="1933" operator="equal">
      <formula>"OPORTUNIDADE"</formula>
    </cfRule>
  </conditionalFormatting>
  <conditionalFormatting sqref="Z128:Z130">
    <cfRule type="cellIs" dxfId="1729" priority="1931" operator="equal">
      <formula>"NÃO"</formula>
    </cfRule>
    <cfRule type="cellIs" dxfId="1728" priority="1932" operator="equal">
      <formula>"SIM"</formula>
    </cfRule>
  </conditionalFormatting>
  <conditionalFormatting sqref="Z128:Z130">
    <cfRule type="cellIs" dxfId="1727" priority="1930" operator="equal">
      <formula>"OPORTUNIDADE"</formula>
    </cfRule>
  </conditionalFormatting>
  <conditionalFormatting sqref="Z128:Z130">
    <cfRule type="cellIs" dxfId="1726" priority="1928" operator="equal">
      <formula>"NÃO"</formula>
    </cfRule>
    <cfRule type="cellIs" dxfId="1725" priority="1929" operator="equal">
      <formula>"SIM"</formula>
    </cfRule>
  </conditionalFormatting>
  <conditionalFormatting sqref="Z128:Z130">
    <cfRule type="cellIs" dxfId="1724" priority="1927" operator="equal">
      <formula>"OPORTUNIDADE"</formula>
    </cfRule>
  </conditionalFormatting>
  <conditionalFormatting sqref="Z128:Z130">
    <cfRule type="cellIs" dxfId="1723" priority="1925" operator="equal">
      <formula>"NÃO"</formula>
    </cfRule>
    <cfRule type="cellIs" dxfId="1722" priority="1926" operator="equal">
      <formula>"SIM"</formula>
    </cfRule>
  </conditionalFormatting>
  <conditionalFormatting sqref="Z128:Z130">
    <cfRule type="cellIs" dxfId="1721" priority="1924" operator="equal">
      <formula>"OPORTUNIDADE"</formula>
    </cfRule>
  </conditionalFormatting>
  <conditionalFormatting sqref="Z128:Z130">
    <cfRule type="cellIs" dxfId="1720" priority="1922" operator="equal">
      <formula>"NÃO"</formula>
    </cfRule>
    <cfRule type="cellIs" dxfId="1719" priority="1923" operator="equal">
      <formula>"SIM"</formula>
    </cfRule>
  </conditionalFormatting>
  <conditionalFormatting sqref="Z128:Z130">
    <cfRule type="cellIs" dxfId="1718" priority="1921" operator="equal">
      <formula>"OPORTUNIDADE"</formula>
    </cfRule>
  </conditionalFormatting>
  <conditionalFormatting sqref="Z128:Z130">
    <cfRule type="cellIs" dxfId="1717" priority="1919" operator="equal">
      <formula>"NÃO"</formula>
    </cfRule>
    <cfRule type="cellIs" dxfId="1716" priority="1920" operator="equal">
      <formula>"SIM"</formula>
    </cfRule>
  </conditionalFormatting>
  <conditionalFormatting sqref="Z128:Z130">
    <cfRule type="cellIs" dxfId="1715" priority="1918" operator="equal">
      <formula>"OPORTUNIDADE"</formula>
    </cfRule>
  </conditionalFormatting>
  <conditionalFormatting sqref="Z128:Z130">
    <cfRule type="cellIs" dxfId="1714" priority="1916" operator="equal">
      <formula>"NÃO"</formula>
    </cfRule>
    <cfRule type="cellIs" dxfId="1713" priority="1917" operator="equal">
      <formula>"SIM"</formula>
    </cfRule>
  </conditionalFormatting>
  <conditionalFormatting sqref="Z128:Z130">
    <cfRule type="cellIs" dxfId="1712" priority="1915" operator="equal">
      <formula>"OPORTUNIDADE"</formula>
    </cfRule>
  </conditionalFormatting>
  <conditionalFormatting sqref="Z128:Z130">
    <cfRule type="cellIs" dxfId="1711" priority="1913" operator="equal">
      <formula>"NÃO"</formula>
    </cfRule>
    <cfRule type="cellIs" dxfId="1710" priority="1914" operator="equal">
      <formula>"SIM"</formula>
    </cfRule>
  </conditionalFormatting>
  <conditionalFormatting sqref="Z128:Z130">
    <cfRule type="cellIs" dxfId="1709" priority="1912" operator="equal">
      <formula>"OPORTUNIDADE"</formula>
    </cfRule>
  </conditionalFormatting>
  <conditionalFormatting sqref="Z128:Z130">
    <cfRule type="cellIs" dxfId="1708" priority="1910" operator="equal">
      <formula>"NÃO"</formula>
    </cfRule>
    <cfRule type="cellIs" dxfId="1707" priority="1911" operator="equal">
      <formula>"SIM"</formula>
    </cfRule>
  </conditionalFormatting>
  <conditionalFormatting sqref="Z128:Z130">
    <cfRule type="cellIs" dxfId="1706" priority="1909" operator="equal">
      <formula>"OPORTUNIDADE"</formula>
    </cfRule>
  </conditionalFormatting>
  <conditionalFormatting sqref="Z128:Z130">
    <cfRule type="cellIs" dxfId="1705" priority="1907" operator="equal">
      <formula>"NÃO"</formula>
    </cfRule>
    <cfRule type="cellIs" dxfId="1704" priority="1908" operator="equal">
      <formula>"SIM"</formula>
    </cfRule>
  </conditionalFormatting>
  <conditionalFormatting sqref="Z128:Z130">
    <cfRule type="cellIs" dxfId="1703" priority="1906" operator="equal">
      <formula>"OPORTUNIDADE"</formula>
    </cfRule>
  </conditionalFormatting>
  <conditionalFormatting sqref="Z128:Z130">
    <cfRule type="cellIs" dxfId="1702" priority="1904" operator="equal">
      <formula>"NÃO"</formula>
    </cfRule>
    <cfRule type="cellIs" dxfId="1701" priority="1905" operator="equal">
      <formula>"SIM"</formula>
    </cfRule>
  </conditionalFormatting>
  <conditionalFormatting sqref="Z128:Z130">
    <cfRule type="cellIs" dxfId="1700" priority="1903" operator="equal">
      <formula>"OPORTUNIDADE"</formula>
    </cfRule>
  </conditionalFormatting>
  <conditionalFormatting sqref="Z128:Z130">
    <cfRule type="cellIs" dxfId="1699" priority="1901" operator="equal">
      <formula>"NÃO"</formula>
    </cfRule>
    <cfRule type="cellIs" dxfId="1698" priority="1902" operator="equal">
      <formula>"SIM"</formula>
    </cfRule>
  </conditionalFormatting>
  <conditionalFormatting sqref="Z128:Z130">
    <cfRule type="cellIs" dxfId="1697" priority="1900" operator="equal">
      <formula>"OPORTUNIDADE"</formula>
    </cfRule>
  </conditionalFormatting>
  <conditionalFormatting sqref="Z128:Z130">
    <cfRule type="cellIs" dxfId="1696" priority="1898" operator="equal">
      <formula>"NÃO"</formula>
    </cfRule>
    <cfRule type="cellIs" dxfId="1695" priority="1899" operator="equal">
      <formula>"SIM"</formula>
    </cfRule>
  </conditionalFormatting>
  <conditionalFormatting sqref="Z128:Z130">
    <cfRule type="cellIs" dxfId="1694" priority="1897" operator="equal">
      <formula>"OPORTUNIDADE"</formula>
    </cfRule>
  </conditionalFormatting>
  <conditionalFormatting sqref="Z128:Z130">
    <cfRule type="cellIs" dxfId="1693" priority="1895" operator="equal">
      <formula>"NÃO"</formula>
    </cfRule>
    <cfRule type="cellIs" dxfId="1692" priority="1896" operator="equal">
      <formula>"SIM"</formula>
    </cfRule>
  </conditionalFormatting>
  <conditionalFormatting sqref="Z128:Z130">
    <cfRule type="cellIs" dxfId="1691" priority="1894" operator="equal">
      <formula>"OPORTUNIDADE"</formula>
    </cfRule>
  </conditionalFormatting>
  <conditionalFormatting sqref="Z128:Z130">
    <cfRule type="cellIs" dxfId="1690" priority="1892" operator="equal">
      <formula>"NÃO"</formula>
    </cfRule>
    <cfRule type="cellIs" dxfId="1689" priority="1893" operator="equal">
      <formula>"SIM"</formula>
    </cfRule>
  </conditionalFormatting>
  <conditionalFormatting sqref="Z128:Z130">
    <cfRule type="cellIs" dxfId="1688" priority="1891" operator="equal">
      <formula>"OPORTUNIDADE"</formula>
    </cfRule>
  </conditionalFormatting>
  <conditionalFormatting sqref="Z128:Z130">
    <cfRule type="cellIs" dxfId="1687" priority="1889" operator="equal">
      <formula>"NÃO"</formula>
    </cfRule>
    <cfRule type="cellIs" dxfId="1686" priority="1890" operator="equal">
      <formula>"SIM"</formula>
    </cfRule>
  </conditionalFormatting>
  <conditionalFormatting sqref="Z128:Z130">
    <cfRule type="cellIs" dxfId="1685" priority="1888" operator="equal">
      <formula>"OPORTUNIDADE"</formula>
    </cfRule>
  </conditionalFormatting>
  <conditionalFormatting sqref="Z128:Z130">
    <cfRule type="cellIs" dxfId="1684" priority="1886" operator="equal">
      <formula>"NÃO"</formula>
    </cfRule>
    <cfRule type="cellIs" dxfId="1683" priority="1887" operator="equal">
      <formula>"SIM"</formula>
    </cfRule>
  </conditionalFormatting>
  <conditionalFormatting sqref="Z128:Z130">
    <cfRule type="cellIs" dxfId="1682" priority="1885" operator="equal">
      <formula>"OPORTUNIDADE"</formula>
    </cfRule>
  </conditionalFormatting>
  <conditionalFormatting sqref="Z128:Z130">
    <cfRule type="cellIs" dxfId="1681" priority="1883" operator="equal">
      <formula>"NÃO"</formula>
    </cfRule>
    <cfRule type="cellIs" dxfId="1680" priority="1884" operator="equal">
      <formula>"SIM"</formula>
    </cfRule>
  </conditionalFormatting>
  <conditionalFormatting sqref="Z128:Z130">
    <cfRule type="cellIs" dxfId="1679" priority="1882" operator="equal">
      <formula>"OPORTUNIDADE"</formula>
    </cfRule>
  </conditionalFormatting>
  <conditionalFormatting sqref="Z128:Z130">
    <cfRule type="cellIs" dxfId="1678" priority="1880" operator="equal">
      <formula>"NÃO"</formula>
    </cfRule>
    <cfRule type="cellIs" dxfId="1677" priority="1881" operator="equal">
      <formula>"SIM"</formula>
    </cfRule>
  </conditionalFormatting>
  <conditionalFormatting sqref="Y128:Y130">
    <cfRule type="cellIs" dxfId="1676" priority="1879" operator="equal">
      <formula>"OPORTUNIDADE"</formula>
    </cfRule>
  </conditionalFormatting>
  <conditionalFormatting sqref="Y128:Y130">
    <cfRule type="cellIs" dxfId="1675" priority="1877" operator="equal">
      <formula>"NÃO"</formula>
    </cfRule>
    <cfRule type="cellIs" dxfId="1674" priority="1878" operator="equal">
      <formula>"SIM"</formula>
    </cfRule>
  </conditionalFormatting>
  <conditionalFormatting sqref="Z128:Z130">
    <cfRule type="cellIs" dxfId="1673" priority="1876" operator="equal">
      <formula>"OPORTUNIDADE"</formula>
    </cfRule>
  </conditionalFormatting>
  <conditionalFormatting sqref="Z128:Z130">
    <cfRule type="cellIs" dxfId="1672" priority="1874" operator="equal">
      <formula>"NÃO"</formula>
    </cfRule>
    <cfRule type="cellIs" dxfId="1671" priority="1875" operator="equal">
      <formula>"SIM"</formula>
    </cfRule>
  </conditionalFormatting>
  <conditionalFormatting sqref="Z128:Z130">
    <cfRule type="cellIs" dxfId="1670" priority="1873" operator="equal">
      <formula>"OPORTUNIDADE"</formula>
    </cfRule>
  </conditionalFormatting>
  <conditionalFormatting sqref="Z128:Z130">
    <cfRule type="cellIs" dxfId="1669" priority="1871" operator="equal">
      <formula>"NÃO"</formula>
    </cfRule>
    <cfRule type="cellIs" dxfId="1668" priority="1872" operator="equal">
      <formula>"SIM"</formula>
    </cfRule>
  </conditionalFormatting>
  <conditionalFormatting sqref="Z128:Z130">
    <cfRule type="cellIs" dxfId="1667" priority="1870" operator="equal">
      <formula>"OPORTUNIDADE"</formula>
    </cfRule>
  </conditionalFormatting>
  <conditionalFormatting sqref="Z128:Z130">
    <cfRule type="cellIs" dxfId="1666" priority="1868" operator="equal">
      <formula>"NÃO"</formula>
    </cfRule>
    <cfRule type="cellIs" dxfId="1665" priority="1869" operator="equal">
      <formula>"SIM"</formula>
    </cfRule>
  </conditionalFormatting>
  <conditionalFormatting sqref="Z128:Z130">
    <cfRule type="cellIs" dxfId="1664" priority="1867" operator="equal">
      <formula>"OPORTUNIDADE"</formula>
    </cfRule>
  </conditionalFormatting>
  <conditionalFormatting sqref="Z128:Z130">
    <cfRule type="cellIs" dxfId="1663" priority="1865" operator="equal">
      <formula>"NÃO"</formula>
    </cfRule>
    <cfRule type="cellIs" dxfId="1662" priority="1866" operator="equal">
      <formula>"SIM"</formula>
    </cfRule>
  </conditionalFormatting>
  <conditionalFormatting sqref="Z128:Z130">
    <cfRule type="cellIs" dxfId="1661" priority="1864" operator="equal">
      <formula>"OPORTUNIDADE"</formula>
    </cfRule>
  </conditionalFormatting>
  <conditionalFormatting sqref="Z128:Z130">
    <cfRule type="cellIs" dxfId="1660" priority="1862" operator="equal">
      <formula>"NÃO"</formula>
    </cfRule>
    <cfRule type="cellIs" dxfId="1659" priority="1863" operator="equal">
      <formula>"SIM"</formula>
    </cfRule>
  </conditionalFormatting>
  <conditionalFormatting sqref="Y128:Y130">
    <cfRule type="cellIs" dxfId="1658" priority="1861" operator="equal">
      <formula>"OPORTUNIDADE"</formula>
    </cfRule>
  </conditionalFormatting>
  <conditionalFormatting sqref="Y128:Y130">
    <cfRule type="cellIs" dxfId="1657" priority="1859" operator="equal">
      <formula>"NÃO"</formula>
    </cfRule>
    <cfRule type="cellIs" dxfId="1656" priority="1860" operator="equal">
      <formula>"SIM"</formula>
    </cfRule>
  </conditionalFormatting>
  <conditionalFormatting sqref="Z129:Z132">
    <cfRule type="cellIs" dxfId="1655" priority="1858" operator="equal">
      <formula>"OPORTUNIDADE"</formula>
    </cfRule>
  </conditionalFormatting>
  <conditionalFormatting sqref="Z129:Z132">
    <cfRule type="cellIs" dxfId="1654" priority="1856" operator="equal">
      <formula>"NÃO"</formula>
    </cfRule>
    <cfRule type="cellIs" dxfId="1653" priority="1857" operator="equal">
      <formula>"SIM"</formula>
    </cfRule>
  </conditionalFormatting>
  <conditionalFormatting sqref="Z129:Z132">
    <cfRule type="cellIs" dxfId="1652" priority="1855" operator="equal">
      <formula>"OPORTUNIDADE"</formula>
    </cfRule>
  </conditionalFormatting>
  <conditionalFormatting sqref="Z129:Z132">
    <cfRule type="cellIs" dxfId="1651" priority="1853" operator="equal">
      <formula>"NÃO"</formula>
    </cfRule>
    <cfRule type="cellIs" dxfId="1650" priority="1854" operator="equal">
      <formula>"SIM"</formula>
    </cfRule>
  </conditionalFormatting>
  <conditionalFormatting sqref="Z129:Z132">
    <cfRule type="cellIs" dxfId="1649" priority="1852" operator="equal">
      <formula>"OPORTUNIDADE"</formula>
    </cfRule>
  </conditionalFormatting>
  <conditionalFormatting sqref="Z129:Z132">
    <cfRule type="cellIs" dxfId="1648" priority="1850" operator="equal">
      <formula>"NÃO"</formula>
    </cfRule>
    <cfRule type="cellIs" dxfId="1647" priority="1851" operator="equal">
      <formula>"SIM"</formula>
    </cfRule>
  </conditionalFormatting>
  <conditionalFormatting sqref="Z129:Z132">
    <cfRule type="cellIs" dxfId="1646" priority="1849" operator="equal">
      <formula>"OPORTUNIDADE"</formula>
    </cfRule>
  </conditionalFormatting>
  <conditionalFormatting sqref="Z129:Z132">
    <cfRule type="cellIs" dxfId="1645" priority="1847" operator="equal">
      <formula>"NÃO"</formula>
    </cfRule>
    <cfRule type="cellIs" dxfId="1644" priority="1848" operator="equal">
      <formula>"SIM"</formula>
    </cfRule>
  </conditionalFormatting>
  <conditionalFormatting sqref="Y131:Y133">
    <cfRule type="cellIs" dxfId="1643" priority="1846" operator="equal">
      <formula>"OPORTUNIDADE"</formula>
    </cfRule>
  </conditionalFormatting>
  <conditionalFormatting sqref="Y131:Y133">
    <cfRule type="cellIs" dxfId="1642" priority="1844" operator="equal">
      <formula>"NÃO"</formula>
    </cfRule>
    <cfRule type="cellIs" dxfId="1641" priority="1845" operator="equal">
      <formula>"SIM"</formula>
    </cfRule>
  </conditionalFormatting>
  <conditionalFormatting sqref="Z131:Z132">
    <cfRule type="cellIs" dxfId="1640" priority="1843" operator="equal">
      <formula>"OPORTUNIDADE"</formula>
    </cfRule>
  </conditionalFormatting>
  <conditionalFormatting sqref="Z131:Z132">
    <cfRule type="cellIs" dxfId="1639" priority="1841" operator="equal">
      <formula>"NÃO"</formula>
    </cfRule>
    <cfRule type="cellIs" dxfId="1638" priority="1842" operator="equal">
      <formula>"SIM"</formula>
    </cfRule>
  </conditionalFormatting>
  <conditionalFormatting sqref="Y130:Z130">
    <cfRule type="cellIs" dxfId="1637" priority="1840" operator="equal">
      <formula>"OPORTUNIDADE"</formula>
    </cfRule>
  </conditionalFormatting>
  <conditionalFormatting sqref="Y130:Z130">
    <cfRule type="cellIs" dxfId="1636" priority="1838" operator="equal">
      <formula>"NÃO"</formula>
    </cfRule>
    <cfRule type="cellIs" dxfId="1635" priority="1839" operator="equal">
      <formula>"SIM"</formula>
    </cfRule>
  </conditionalFormatting>
  <conditionalFormatting sqref="Y131:Z131">
    <cfRule type="cellIs" dxfId="1634" priority="1837" operator="equal">
      <formula>"OPORTUNIDADE"</formula>
    </cfRule>
  </conditionalFormatting>
  <conditionalFormatting sqref="Y131:Z131">
    <cfRule type="cellIs" dxfId="1633" priority="1835" operator="equal">
      <formula>"NÃO"</formula>
    </cfRule>
    <cfRule type="cellIs" dxfId="1632" priority="1836" operator="equal">
      <formula>"SIM"</formula>
    </cfRule>
  </conditionalFormatting>
  <conditionalFormatting sqref="Y131:Z131">
    <cfRule type="cellIs" dxfId="1631" priority="1834" operator="equal">
      <formula>"OPORTUNIDADE"</formula>
    </cfRule>
  </conditionalFormatting>
  <conditionalFormatting sqref="Y131:Z131">
    <cfRule type="cellIs" dxfId="1630" priority="1832" operator="equal">
      <formula>"NÃO"</formula>
    </cfRule>
    <cfRule type="cellIs" dxfId="1629" priority="1833" operator="equal">
      <formula>"SIM"</formula>
    </cfRule>
  </conditionalFormatting>
  <conditionalFormatting sqref="Y132:Z132">
    <cfRule type="cellIs" dxfId="1628" priority="1831" operator="equal">
      <formula>"OPORTUNIDADE"</formula>
    </cfRule>
  </conditionalFormatting>
  <conditionalFormatting sqref="Y132:Z132">
    <cfRule type="cellIs" dxfId="1627" priority="1829" operator="equal">
      <formula>"NÃO"</formula>
    </cfRule>
    <cfRule type="cellIs" dxfId="1626" priority="1830" operator="equal">
      <formula>"SIM"</formula>
    </cfRule>
  </conditionalFormatting>
  <conditionalFormatting sqref="Y132:Z132">
    <cfRule type="cellIs" dxfId="1625" priority="1828" operator="equal">
      <formula>"OPORTUNIDADE"</formula>
    </cfRule>
  </conditionalFormatting>
  <conditionalFormatting sqref="Y132:Z132">
    <cfRule type="cellIs" dxfId="1624" priority="1826" operator="equal">
      <formula>"NÃO"</formula>
    </cfRule>
    <cfRule type="cellIs" dxfId="1623" priority="1827" operator="equal">
      <formula>"SIM"</formula>
    </cfRule>
  </conditionalFormatting>
  <conditionalFormatting sqref="BK116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622" priority="1821" operator="equal">
      <formula>"OPORTUNIDADE"</formula>
    </cfRule>
  </conditionalFormatting>
  <conditionalFormatting sqref="Z123">
    <cfRule type="cellIs" dxfId="1621" priority="1819" operator="equal">
      <formula>"NÃO"</formula>
    </cfRule>
    <cfRule type="cellIs" dxfId="1620" priority="1820" operator="equal">
      <formula>"SIM"</formula>
    </cfRule>
  </conditionalFormatting>
  <conditionalFormatting sqref="Z123">
    <cfRule type="cellIs" dxfId="1619" priority="1818" operator="equal">
      <formula>"OPORTUNIDADE"</formula>
    </cfRule>
  </conditionalFormatting>
  <conditionalFormatting sqref="Z123">
    <cfRule type="cellIs" dxfId="1618" priority="1816" operator="equal">
      <formula>"NÃO"</formula>
    </cfRule>
    <cfRule type="cellIs" dxfId="1617" priority="1817" operator="equal">
      <formula>"SIM"</formula>
    </cfRule>
  </conditionalFormatting>
  <conditionalFormatting sqref="Z123">
    <cfRule type="cellIs" dxfId="1616" priority="1815" operator="equal">
      <formula>"OPORTUNIDADE"</formula>
    </cfRule>
  </conditionalFormatting>
  <conditionalFormatting sqref="Z123">
    <cfRule type="cellIs" dxfId="1615" priority="1813" operator="equal">
      <formula>"NÃO"</formula>
    </cfRule>
    <cfRule type="cellIs" dxfId="1614" priority="1814" operator="equal">
      <formula>"SIM"</formula>
    </cfRule>
  </conditionalFormatting>
  <conditionalFormatting sqref="Z123">
    <cfRule type="cellIs" dxfId="1613" priority="1812" operator="equal">
      <formula>"OPORTUNIDADE"</formula>
    </cfRule>
  </conditionalFormatting>
  <conditionalFormatting sqref="Z123">
    <cfRule type="cellIs" dxfId="1612" priority="1810" operator="equal">
      <formula>"NÃO"</formula>
    </cfRule>
    <cfRule type="cellIs" dxfId="1611" priority="1811" operator="equal">
      <formula>"SIM"</formula>
    </cfRule>
  </conditionalFormatting>
  <conditionalFormatting sqref="Z123">
    <cfRule type="cellIs" dxfId="1610" priority="1809" operator="equal">
      <formula>"OPORTUNIDADE"</formula>
    </cfRule>
  </conditionalFormatting>
  <conditionalFormatting sqref="Z123">
    <cfRule type="cellIs" dxfId="1609" priority="1807" operator="equal">
      <formula>"NÃO"</formula>
    </cfRule>
    <cfRule type="cellIs" dxfId="1608" priority="1808" operator="equal">
      <formula>"SIM"</formula>
    </cfRule>
  </conditionalFormatting>
  <conditionalFormatting sqref="BK114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607" priority="1804" operator="equal">
      <formula>"OPORTUNIDADE"</formula>
    </cfRule>
  </conditionalFormatting>
  <conditionalFormatting sqref="Y133">
    <cfRule type="cellIs" dxfId="1606" priority="1802" operator="equal">
      <formula>"NÃO"</formula>
    </cfRule>
    <cfRule type="cellIs" dxfId="1605" priority="1803" operator="equal">
      <formula>"SIM"</formula>
    </cfRule>
  </conditionalFormatting>
  <conditionalFormatting sqref="Z133">
    <cfRule type="cellIs" dxfId="1604" priority="1801" operator="equal">
      <formula>"OPORTUNIDADE"</formula>
    </cfRule>
  </conditionalFormatting>
  <conditionalFormatting sqref="Z133">
    <cfRule type="cellIs" dxfId="1603" priority="1799" operator="equal">
      <formula>"NÃO"</formula>
    </cfRule>
    <cfRule type="cellIs" dxfId="1602" priority="1800" operator="equal">
      <formula>"SIM"</formula>
    </cfRule>
  </conditionalFormatting>
  <conditionalFormatting sqref="Y133:Z133">
    <cfRule type="cellIs" dxfId="1601" priority="1798" operator="equal">
      <formula>"OPORTUNIDADE"</formula>
    </cfRule>
  </conditionalFormatting>
  <conditionalFormatting sqref="Y133:Z133">
    <cfRule type="cellIs" dxfId="1600" priority="1796" operator="equal">
      <formula>"NÃO"</formula>
    </cfRule>
    <cfRule type="cellIs" dxfId="1599" priority="1797" operator="equal">
      <formula>"SIM"</formula>
    </cfRule>
  </conditionalFormatting>
  <conditionalFormatting sqref="Y133">
    <cfRule type="cellIs" dxfId="1598" priority="1795" operator="equal">
      <formula>"OPORTUNIDADE"</formula>
    </cfRule>
  </conditionalFormatting>
  <conditionalFormatting sqref="Y133">
    <cfRule type="cellIs" dxfId="1597" priority="1793" operator="equal">
      <formula>"NÃO"</formula>
    </cfRule>
    <cfRule type="cellIs" dxfId="1596" priority="1794" operator="equal">
      <formula>"SIM"</formula>
    </cfRule>
  </conditionalFormatting>
  <conditionalFormatting sqref="Y133">
    <cfRule type="cellIs" dxfId="1595" priority="1792" operator="equal">
      <formula>"OPORTUNIDADE"</formula>
    </cfRule>
  </conditionalFormatting>
  <conditionalFormatting sqref="Y133">
    <cfRule type="cellIs" dxfId="1594" priority="1790" operator="equal">
      <formula>"NÃO"</formula>
    </cfRule>
    <cfRule type="cellIs" dxfId="1593" priority="1791" operator="equal">
      <formula>"SIM"</formula>
    </cfRule>
  </conditionalFormatting>
  <conditionalFormatting sqref="BK128">
    <cfRule type="iconSet" priority="178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7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592" priority="1785" operator="equal">
      <formula>"OPORTUNIDADE"</formula>
    </cfRule>
  </conditionalFormatting>
  <conditionalFormatting sqref="Z122">
    <cfRule type="cellIs" dxfId="1591" priority="1783" operator="equal">
      <formula>"NÃO"</formula>
    </cfRule>
    <cfRule type="cellIs" dxfId="1590" priority="1784" operator="equal">
      <formula>"SIM"</formula>
    </cfRule>
  </conditionalFormatting>
  <conditionalFormatting sqref="Z122">
    <cfRule type="cellIs" dxfId="1589" priority="1782" operator="equal">
      <formula>"OPORTUNIDADE"</formula>
    </cfRule>
  </conditionalFormatting>
  <conditionalFormatting sqref="Z122">
    <cfRule type="cellIs" dxfId="1588" priority="1780" operator="equal">
      <formula>"NÃO"</formula>
    </cfRule>
    <cfRule type="cellIs" dxfId="1587" priority="1781" operator="equal">
      <formula>"SIM"</formula>
    </cfRule>
  </conditionalFormatting>
  <conditionalFormatting sqref="Z122">
    <cfRule type="cellIs" dxfId="1586" priority="1779" operator="equal">
      <formula>"OPORTUNIDADE"</formula>
    </cfRule>
  </conditionalFormatting>
  <conditionalFormatting sqref="Z122">
    <cfRule type="cellIs" dxfId="1585" priority="1777" operator="equal">
      <formula>"NÃO"</formula>
    </cfRule>
    <cfRule type="cellIs" dxfId="1584" priority="1778" operator="equal">
      <formula>"SIM"</formula>
    </cfRule>
  </conditionalFormatting>
  <conditionalFormatting sqref="Z122">
    <cfRule type="cellIs" dxfId="1583" priority="1776" operator="equal">
      <formula>"OPORTUNIDADE"</formula>
    </cfRule>
  </conditionalFormatting>
  <conditionalFormatting sqref="Z122">
    <cfRule type="cellIs" dxfId="1582" priority="1774" operator="equal">
      <formula>"NÃO"</formula>
    </cfRule>
    <cfRule type="cellIs" dxfId="1581" priority="1775" operator="equal">
      <formula>"SIM"</formula>
    </cfRule>
  </conditionalFormatting>
  <conditionalFormatting sqref="Z122">
    <cfRule type="cellIs" dxfId="1580" priority="1773" operator="equal">
      <formula>"OPORTUNIDADE"</formula>
    </cfRule>
  </conditionalFormatting>
  <conditionalFormatting sqref="Z122">
    <cfRule type="cellIs" dxfId="1579" priority="1771" operator="equal">
      <formula>"NÃO"</formula>
    </cfRule>
    <cfRule type="cellIs" dxfId="1578" priority="1772" operator="equal">
      <formula>"SIM"</formula>
    </cfRule>
  </conditionalFormatting>
  <conditionalFormatting sqref="Z122">
    <cfRule type="cellIs" dxfId="1577" priority="1770" operator="equal">
      <formula>"OPORTUNIDADE"</formula>
    </cfRule>
  </conditionalFormatting>
  <conditionalFormatting sqref="Z122">
    <cfRule type="cellIs" dxfId="1576" priority="1768" operator="equal">
      <formula>"NÃO"</formula>
    </cfRule>
    <cfRule type="cellIs" dxfId="1575" priority="1769" operator="equal">
      <formula>"SIM"</formula>
    </cfRule>
  </conditionalFormatting>
  <conditionalFormatting sqref="Y122">
    <cfRule type="cellIs" dxfId="1574" priority="1767" operator="equal">
      <formula>"OPORTUNIDADE"</formula>
    </cfRule>
  </conditionalFormatting>
  <conditionalFormatting sqref="Y122">
    <cfRule type="cellIs" dxfId="1573" priority="1765" operator="equal">
      <formula>"NÃO"</formula>
    </cfRule>
    <cfRule type="cellIs" dxfId="1572" priority="1766" operator="equal">
      <formula>"SIM"</formula>
    </cfRule>
  </conditionalFormatting>
  <conditionalFormatting sqref="Z122">
    <cfRule type="cellIs" dxfId="1571" priority="1764" operator="equal">
      <formula>"OPORTUNIDADE"</formula>
    </cfRule>
  </conditionalFormatting>
  <conditionalFormatting sqref="Z122">
    <cfRule type="cellIs" dxfId="1570" priority="1762" operator="equal">
      <formula>"NÃO"</formula>
    </cfRule>
    <cfRule type="cellIs" dxfId="1569" priority="1763" operator="equal">
      <formula>"SIM"</formula>
    </cfRule>
  </conditionalFormatting>
  <conditionalFormatting sqref="Z122">
    <cfRule type="cellIs" dxfId="1568" priority="1761" operator="equal">
      <formula>"OPORTUNIDADE"</formula>
    </cfRule>
  </conditionalFormatting>
  <conditionalFormatting sqref="Z122">
    <cfRule type="cellIs" dxfId="1567" priority="1759" operator="equal">
      <formula>"NÃO"</formula>
    </cfRule>
    <cfRule type="cellIs" dxfId="1566" priority="1760" operator="equal">
      <formula>"SIM"</formula>
    </cfRule>
  </conditionalFormatting>
  <conditionalFormatting sqref="Z122">
    <cfRule type="cellIs" dxfId="1565" priority="1758" operator="equal">
      <formula>"OPORTUNIDADE"</formula>
    </cfRule>
  </conditionalFormatting>
  <conditionalFormatting sqref="Z122">
    <cfRule type="cellIs" dxfId="1564" priority="1756" operator="equal">
      <formula>"NÃO"</formula>
    </cfRule>
    <cfRule type="cellIs" dxfId="1563" priority="1757" operator="equal">
      <formula>"SIM"</formula>
    </cfRule>
  </conditionalFormatting>
  <conditionalFormatting sqref="Z122">
    <cfRule type="cellIs" dxfId="1562" priority="1755" operator="equal">
      <formula>"OPORTUNIDADE"</formula>
    </cfRule>
  </conditionalFormatting>
  <conditionalFormatting sqref="Z122">
    <cfRule type="cellIs" dxfId="1561" priority="1753" operator="equal">
      <formula>"NÃO"</formula>
    </cfRule>
    <cfRule type="cellIs" dxfId="1560" priority="1754" operator="equal">
      <formula>"SIM"</formula>
    </cfRule>
  </conditionalFormatting>
  <conditionalFormatting sqref="Z122">
    <cfRule type="cellIs" dxfId="1559" priority="1752" operator="equal">
      <formula>"OPORTUNIDADE"</formula>
    </cfRule>
  </conditionalFormatting>
  <conditionalFormatting sqref="Z122">
    <cfRule type="cellIs" dxfId="1558" priority="1750" operator="equal">
      <formula>"NÃO"</formula>
    </cfRule>
    <cfRule type="cellIs" dxfId="1557" priority="1751" operator="equal">
      <formula>"SIM"</formula>
    </cfRule>
  </conditionalFormatting>
  <conditionalFormatting sqref="Z122">
    <cfRule type="cellIs" dxfId="1556" priority="1749" operator="equal">
      <formula>"OPORTUNIDADE"</formula>
    </cfRule>
  </conditionalFormatting>
  <conditionalFormatting sqref="Z122">
    <cfRule type="cellIs" dxfId="1555" priority="1747" operator="equal">
      <formula>"NÃO"</formula>
    </cfRule>
    <cfRule type="cellIs" dxfId="1554" priority="1748" operator="equal">
      <formula>"SIM"</formula>
    </cfRule>
  </conditionalFormatting>
  <conditionalFormatting sqref="Z122">
    <cfRule type="cellIs" dxfId="1553" priority="1746" operator="equal">
      <formula>"OPORTUNIDADE"</formula>
    </cfRule>
  </conditionalFormatting>
  <conditionalFormatting sqref="Z122">
    <cfRule type="cellIs" dxfId="1552" priority="1744" operator="equal">
      <formula>"NÃO"</formula>
    </cfRule>
    <cfRule type="cellIs" dxfId="1551" priority="1745" operator="equal">
      <formula>"SIM"</formula>
    </cfRule>
  </conditionalFormatting>
  <conditionalFormatting sqref="Z122">
    <cfRule type="cellIs" dxfId="1550" priority="1743" operator="equal">
      <formula>"OPORTUNIDADE"</formula>
    </cfRule>
  </conditionalFormatting>
  <conditionalFormatting sqref="Z122">
    <cfRule type="cellIs" dxfId="1549" priority="1741" operator="equal">
      <formula>"NÃO"</formula>
    </cfRule>
    <cfRule type="cellIs" dxfId="1548" priority="1742" operator="equal">
      <formula>"SIM"</formula>
    </cfRule>
  </conditionalFormatting>
  <conditionalFormatting sqref="Z122">
    <cfRule type="cellIs" dxfId="1547" priority="1740" operator="equal">
      <formula>"OPORTUNIDADE"</formula>
    </cfRule>
  </conditionalFormatting>
  <conditionalFormatting sqref="Z122">
    <cfRule type="cellIs" dxfId="1546" priority="1738" operator="equal">
      <formula>"NÃO"</formula>
    </cfRule>
    <cfRule type="cellIs" dxfId="1545" priority="1739" operator="equal">
      <formula>"SIM"</formula>
    </cfRule>
  </conditionalFormatting>
  <conditionalFormatting sqref="Z122">
    <cfRule type="cellIs" dxfId="1544" priority="1737" operator="equal">
      <formula>"OPORTUNIDADE"</formula>
    </cfRule>
  </conditionalFormatting>
  <conditionalFormatting sqref="Z122">
    <cfRule type="cellIs" dxfId="1543" priority="1735" operator="equal">
      <formula>"NÃO"</formula>
    </cfRule>
    <cfRule type="cellIs" dxfId="1542" priority="1736" operator="equal">
      <formula>"SIM"</formula>
    </cfRule>
  </conditionalFormatting>
  <conditionalFormatting sqref="Z122">
    <cfRule type="cellIs" dxfId="1541" priority="1734" operator="equal">
      <formula>"OPORTUNIDADE"</formula>
    </cfRule>
  </conditionalFormatting>
  <conditionalFormatting sqref="Z122">
    <cfRule type="cellIs" dxfId="1540" priority="1732" operator="equal">
      <formula>"NÃO"</formula>
    </cfRule>
    <cfRule type="cellIs" dxfId="1539" priority="1733" operator="equal">
      <formula>"SIM"</formula>
    </cfRule>
  </conditionalFormatting>
  <conditionalFormatting sqref="Z122">
    <cfRule type="cellIs" dxfId="1538" priority="1731" operator="equal">
      <formula>"OPORTUNIDADE"</formula>
    </cfRule>
  </conditionalFormatting>
  <conditionalFormatting sqref="Z122">
    <cfRule type="cellIs" dxfId="1537" priority="1729" operator="equal">
      <formula>"NÃO"</formula>
    </cfRule>
    <cfRule type="cellIs" dxfId="1536" priority="1730" operator="equal">
      <formula>"SIM"</formula>
    </cfRule>
  </conditionalFormatting>
  <conditionalFormatting sqref="Z122">
    <cfRule type="cellIs" dxfId="1535" priority="1728" operator="equal">
      <formula>"OPORTUNIDADE"</formula>
    </cfRule>
  </conditionalFormatting>
  <conditionalFormatting sqref="Z122">
    <cfRule type="cellIs" dxfId="1534" priority="1726" operator="equal">
      <formula>"NÃO"</formula>
    </cfRule>
    <cfRule type="cellIs" dxfId="1533" priority="1727" operator="equal">
      <formula>"SIM"</formula>
    </cfRule>
  </conditionalFormatting>
  <conditionalFormatting sqref="Z122">
    <cfRule type="cellIs" dxfId="1532" priority="1725" operator="equal">
      <formula>"OPORTUNIDADE"</formula>
    </cfRule>
  </conditionalFormatting>
  <conditionalFormatting sqref="Z122">
    <cfRule type="cellIs" dxfId="1531" priority="1723" operator="equal">
      <formula>"NÃO"</formula>
    </cfRule>
    <cfRule type="cellIs" dxfId="1530" priority="1724" operator="equal">
      <formula>"SIM"</formula>
    </cfRule>
  </conditionalFormatting>
  <conditionalFormatting sqref="Z122">
    <cfRule type="cellIs" dxfId="1529" priority="1722" operator="equal">
      <formula>"OPORTUNIDADE"</formula>
    </cfRule>
  </conditionalFormatting>
  <conditionalFormatting sqref="Z122">
    <cfRule type="cellIs" dxfId="1528" priority="1720" operator="equal">
      <formula>"NÃO"</formula>
    </cfRule>
    <cfRule type="cellIs" dxfId="1527" priority="1721" operator="equal">
      <formula>"SIM"</formula>
    </cfRule>
  </conditionalFormatting>
  <conditionalFormatting sqref="Z122">
    <cfRule type="cellIs" dxfId="1526" priority="1719" operator="equal">
      <formula>"OPORTUNIDADE"</formula>
    </cfRule>
  </conditionalFormatting>
  <conditionalFormatting sqref="Z122">
    <cfRule type="cellIs" dxfId="1525" priority="1717" operator="equal">
      <formula>"NÃO"</formula>
    </cfRule>
    <cfRule type="cellIs" dxfId="1524" priority="1718" operator="equal">
      <formula>"SIM"</formula>
    </cfRule>
  </conditionalFormatting>
  <conditionalFormatting sqref="Z122">
    <cfRule type="cellIs" dxfId="1523" priority="1716" operator="equal">
      <formula>"OPORTUNIDADE"</formula>
    </cfRule>
  </conditionalFormatting>
  <conditionalFormatting sqref="Z122">
    <cfRule type="cellIs" dxfId="1522" priority="1714" operator="equal">
      <formula>"NÃO"</formula>
    </cfRule>
    <cfRule type="cellIs" dxfId="1521" priority="1715" operator="equal">
      <formula>"SIM"</formula>
    </cfRule>
  </conditionalFormatting>
  <conditionalFormatting sqref="Z122">
    <cfRule type="cellIs" dxfId="1520" priority="1713" operator="equal">
      <formula>"OPORTUNIDADE"</formula>
    </cfRule>
  </conditionalFormatting>
  <conditionalFormatting sqref="Z122">
    <cfRule type="cellIs" dxfId="1519" priority="1711" operator="equal">
      <formula>"NÃO"</formula>
    </cfRule>
    <cfRule type="cellIs" dxfId="1518" priority="1712" operator="equal">
      <formula>"SIM"</formula>
    </cfRule>
  </conditionalFormatting>
  <conditionalFormatting sqref="Z122">
    <cfRule type="cellIs" dxfId="1517" priority="1710" operator="equal">
      <formula>"OPORTUNIDADE"</formula>
    </cfRule>
  </conditionalFormatting>
  <conditionalFormatting sqref="Z122">
    <cfRule type="cellIs" dxfId="1516" priority="1708" operator="equal">
      <formula>"NÃO"</formula>
    </cfRule>
    <cfRule type="cellIs" dxfId="1515" priority="1709" operator="equal">
      <formula>"SIM"</formula>
    </cfRule>
  </conditionalFormatting>
  <conditionalFormatting sqref="Z122">
    <cfRule type="cellIs" dxfId="1514" priority="1707" operator="equal">
      <formula>"OPORTUNIDADE"</formula>
    </cfRule>
  </conditionalFormatting>
  <conditionalFormatting sqref="Z122">
    <cfRule type="cellIs" dxfId="1513" priority="1705" operator="equal">
      <formula>"NÃO"</formula>
    </cfRule>
    <cfRule type="cellIs" dxfId="1512" priority="1706" operator="equal">
      <formula>"SIM"</formula>
    </cfRule>
  </conditionalFormatting>
  <conditionalFormatting sqref="Z122">
    <cfRule type="cellIs" dxfId="1511" priority="1704" operator="equal">
      <formula>"OPORTUNIDADE"</formula>
    </cfRule>
  </conditionalFormatting>
  <conditionalFormatting sqref="Z122">
    <cfRule type="cellIs" dxfId="1510" priority="1702" operator="equal">
      <formula>"NÃO"</formula>
    </cfRule>
    <cfRule type="cellIs" dxfId="1509" priority="1703" operator="equal">
      <formula>"SIM"</formula>
    </cfRule>
  </conditionalFormatting>
  <conditionalFormatting sqref="Z122">
    <cfRule type="cellIs" dxfId="1508" priority="1701" operator="equal">
      <formula>"OPORTUNIDADE"</formula>
    </cfRule>
  </conditionalFormatting>
  <conditionalFormatting sqref="Z122">
    <cfRule type="cellIs" dxfId="1507" priority="1699" operator="equal">
      <formula>"NÃO"</formula>
    </cfRule>
    <cfRule type="cellIs" dxfId="1506" priority="1700" operator="equal">
      <formula>"SIM"</formula>
    </cfRule>
  </conditionalFormatting>
  <conditionalFormatting sqref="Z122">
    <cfRule type="cellIs" dxfId="1505" priority="1698" operator="equal">
      <formula>"OPORTUNIDADE"</formula>
    </cfRule>
  </conditionalFormatting>
  <conditionalFormatting sqref="Z122">
    <cfRule type="cellIs" dxfId="1504" priority="1696" operator="equal">
      <formula>"NÃO"</formula>
    </cfRule>
    <cfRule type="cellIs" dxfId="1503" priority="1697" operator="equal">
      <formula>"SIM"</formula>
    </cfRule>
  </conditionalFormatting>
  <conditionalFormatting sqref="Z122">
    <cfRule type="cellIs" dxfId="1502" priority="1695" operator="equal">
      <formula>"OPORTUNIDADE"</formula>
    </cfRule>
  </conditionalFormatting>
  <conditionalFormatting sqref="Z122">
    <cfRule type="cellIs" dxfId="1501" priority="1693" operator="equal">
      <formula>"NÃO"</formula>
    </cfRule>
    <cfRule type="cellIs" dxfId="1500" priority="1694" operator="equal">
      <formula>"SIM"</formula>
    </cfRule>
  </conditionalFormatting>
  <conditionalFormatting sqref="Z122">
    <cfRule type="cellIs" dxfId="1499" priority="1692" operator="equal">
      <formula>"OPORTUNIDADE"</formula>
    </cfRule>
  </conditionalFormatting>
  <conditionalFormatting sqref="Z122">
    <cfRule type="cellIs" dxfId="1498" priority="1690" operator="equal">
      <formula>"NÃO"</formula>
    </cfRule>
    <cfRule type="cellIs" dxfId="1497" priority="1691" operator="equal">
      <formula>"SIM"</formula>
    </cfRule>
  </conditionalFormatting>
  <conditionalFormatting sqref="Z122">
    <cfRule type="cellIs" dxfId="1496" priority="1689" operator="equal">
      <formula>"OPORTUNIDADE"</formula>
    </cfRule>
  </conditionalFormatting>
  <conditionalFormatting sqref="Z122">
    <cfRule type="cellIs" dxfId="1495" priority="1687" operator="equal">
      <formula>"NÃO"</formula>
    </cfRule>
    <cfRule type="cellIs" dxfId="1494" priority="1688" operator="equal">
      <formula>"SIM"</formula>
    </cfRule>
  </conditionalFormatting>
  <conditionalFormatting sqref="Z122">
    <cfRule type="cellIs" dxfId="1493" priority="1686" operator="equal">
      <formula>"OPORTUNIDADE"</formula>
    </cfRule>
  </conditionalFormatting>
  <conditionalFormatting sqref="Z122">
    <cfRule type="cellIs" dxfId="1492" priority="1684" operator="equal">
      <formula>"NÃO"</formula>
    </cfRule>
    <cfRule type="cellIs" dxfId="1491" priority="1685" operator="equal">
      <formula>"SIM"</formula>
    </cfRule>
  </conditionalFormatting>
  <conditionalFormatting sqref="Z122">
    <cfRule type="cellIs" dxfId="1490" priority="1683" operator="equal">
      <formula>"OPORTUNIDADE"</formula>
    </cfRule>
  </conditionalFormatting>
  <conditionalFormatting sqref="Z122">
    <cfRule type="cellIs" dxfId="1489" priority="1681" operator="equal">
      <formula>"NÃO"</formula>
    </cfRule>
    <cfRule type="cellIs" dxfId="1488" priority="1682" operator="equal">
      <formula>"SIM"</formula>
    </cfRule>
  </conditionalFormatting>
  <conditionalFormatting sqref="Z122">
    <cfRule type="cellIs" dxfId="1487" priority="1680" operator="equal">
      <formula>"OPORTUNIDADE"</formula>
    </cfRule>
  </conditionalFormatting>
  <conditionalFormatting sqref="Z122">
    <cfRule type="cellIs" dxfId="1486" priority="1678" operator="equal">
      <formula>"NÃO"</formula>
    </cfRule>
    <cfRule type="cellIs" dxfId="1485" priority="1679" operator="equal">
      <formula>"SIM"</formula>
    </cfRule>
  </conditionalFormatting>
  <conditionalFormatting sqref="Z122">
    <cfRule type="cellIs" dxfId="1484" priority="1677" operator="equal">
      <formula>"OPORTUNIDADE"</formula>
    </cfRule>
  </conditionalFormatting>
  <conditionalFormatting sqref="Z122">
    <cfRule type="cellIs" dxfId="1483" priority="1675" operator="equal">
      <formula>"NÃO"</formula>
    </cfRule>
    <cfRule type="cellIs" dxfId="1482" priority="1676" operator="equal">
      <formula>"SIM"</formula>
    </cfRule>
  </conditionalFormatting>
  <conditionalFormatting sqref="Z122">
    <cfRule type="cellIs" dxfId="1481" priority="1674" operator="equal">
      <formula>"OPORTUNIDADE"</formula>
    </cfRule>
  </conditionalFormatting>
  <conditionalFormatting sqref="Z122">
    <cfRule type="cellIs" dxfId="1480" priority="1672" operator="equal">
      <formula>"NÃO"</formula>
    </cfRule>
    <cfRule type="cellIs" dxfId="1479" priority="1673" operator="equal">
      <formula>"SIM"</formula>
    </cfRule>
  </conditionalFormatting>
  <conditionalFormatting sqref="Z122">
    <cfRule type="cellIs" dxfId="1478" priority="1671" operator="equal">
      <formula>"OPORTUNIDADE"</formula>
    </cfRule>
  </conditionalFormatting>
  <conditionalFormatting sqref="Z122">
    <cfRule type="cellIs" dxfId="1477" priority="1669" operator="equal">
      <formula>"NÃO"</formula>
    </cfRule>
    <cfRule type="cellIs" dxfId="1476" priority="1670" operator="equal">
      <formula>"SIM"</formula>
    </cfRule>
  </conditionalFormatting>
  <conditionalFormatting sqref="Z122">
    <cfRule type="cellIs" dxfId="1475" priority="1668" operator="equal">
      <formula>"OPORTUNIDADE"</formula>
    </cfRule>
  </conditionalFormatting>
  <conditionalFormatting sqref="Z122">
    <cfRule type="cellIs" dxfId="1474" priority="1666" operator="equal">
      <formula>"NÃO"</formula>
    </cfRule>
    <cfRule type="cellIs" dxfId="1473" priority="1667" operator="equal">
      <formula>"SIM"</formula>
    </cfRule>
  </conditionalFormatting>
  <conditionalFormatting sqref="Z122">
    <cfRule type="cellIs" dxfId="1472" priority="1665" operator="equal">
      <formula>"OPORTUNIDADE"</formula>
    </cfRule>
  </conditionalFormatting>
  <conditionalFormatting sqref="Z122">
    <cfRule type="cellIs" dxfId="1471" priority="1663" operator="equal">
      <formula>"NÃO"</formula>
    </cfRule>
    <cfRule type="cellIs" dxfId="1470" priority="1664" operator="equal">
      <formula>"SIM"</formula>
    </cfRule>
  </conditionalFormatting>
  <conditionalFormatting sqref="Z122">
    <cfRule type="cellIs" dxfId="1469" priority="1662" operator="equal">
      <formula>"OPORTUNIDADE"</formula>
    </cfRule>
  </conditionalFormatting>
  <conditionalFormatting sqref="Z122">
    <cfRule type="cellIs" dxfId="1468" priority="1660" operator="equal">
      <formula>"NÃO"</formula>
    </cfRule>
    <cfRule type="cellIs" dxfId="1467" priority="1661" operator="equal">
      <formula>"SIM"</formula>
    </cfRule>
  </conditionalFormatting>
  <conditionalFormatting sqref="Y122">
    <cfRule type="cellIs" dxfId="1466" priority="1659" operator="equal">
      <formula>"OPORTUNIDADE"</formula>
    </cfRule>
  </conditionalFormatting>
  <conditionalFormatting sqref="Y122">
    <cfRule type="cellIs" dxfId="1465" priority="1657" operator="equal">
      <formula>"NÃO"</formula>
    </cfRule>
    <cfRule type="cellIs" dxfId="1464" priority="1658" operator="equal">
      <formula>"SIM"</formula>
    </cfRule>
  </conditionalFormatting>
  <conditionalFormatting sqref="BK11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463" priority="1641" operator="equal">
      <formula>"OPORTUNIDADE"</formula>
    </cfRule>
  </conditionalFormatting>
  <conditionalFormatting sqref="Z137">
    <cfRule type="cellIs" dxfId="1462" priority="1639" operator="equal">
      <formula>"NÃO"</formula>
    </cfRule>
    <cfRule type="cellIs" dxfId="1461" priority="1640" operator="equal">
      <formula>"SIM"</formula>
    </cfRule>
  </conditionalFormatting>
  <conditionalFormatting sqref="Z137">
    <cfRule type="cellIs" dxfId="1460" priority="1638" operator="equal">
      <formula>"OPORTUNIDADE"</formula>
    </cfRule>
  </conditionalFormatting>
  <conditionalFormatting sqref="Z137">
    <cfRule type="cellIs" dxfId="1459" priority="1636" operator="equal">
      <formula>"NÃO"</formula>
    </cfRule>
    <cfRule type="cellIs" dxfId="1458" priority="1637" operator="equal">
      <formula>"SIM"</formula>
    </cfRule>
  </conditionalFormatting>
  <conditionalFormatting sqref="Z137">
    <cfRule type="cellIs" dxfId="1457" priority="1635" operator="equal">
      <formula>"OPORTUNIDADE"</formula>
    </cfRule>
  </conditionalFormatting>
  <conditionalFormatting sqref="Z137">
    <cfRule type="cellIs" dxfId="1456" priority="1633" operator="equal">
      <formula>"NÃO"</formula>
    </cfRule>
    <cfRule type="cellIs" dxfId="1455" priority="1634" operator="equal">
      <formula>"SIM"</formula>
    </cfRule>
  </conditionalFormatting>
  <conditionalFormatting sqref="Z137">
    <cfRule type="cellIs" dxfId="1454" priority="1632" operator="equal">
      <formula>"OPORTUNIDADE"</formula>
    </cfRule>
  </conditionalFormatting>
  <conditionalFormatting sqref="Z137">
    <cfRule type="cellIs" dxfId="1453" priority="1630" operator="equal">
      <formula>"NÃO"</formula>
    </cfRule>
    <cfRule type="cellIs" dxfId="1452" priority="1631" operator="equal">
      <formula>"SIM"</formula>
    </cfRule>
  </conditionalFormatting>
  <conditionalFormatting sqref="Z137">
    <cfRule type="cellIs" dxfId="1451" priority="1629" operator="equal">
      <formula>"OPORTUNIDADE"</formula>
    </cfRule>
  </conditionalFormatting>
  <conditionalFormatting sqref="Z137">
    <cfRule type="cellIs" dxfId="1450" priority="1627" operator="equal">
      <formula>"NÃO"</formula>
    </cfRule>
    <cfRule type="cellIs" dxfId="1449" priority="1628" operator="equal">
      <formula>"SIM"</formula>
    </cfRule>
  </conditionalFormatting>
  <conditionalFormatting sqref="Z137">
    <cfRule type="cellIs" dxfId="1448" priority="1626" operator="equal">
      <formula>"OPORTUNIDADE"</formula>
    </cfRule>
  </conditionalFormatting>
  <conditionalFormatting sqref="Z137">
    <cfRule type="cellIs" dxfId="1447" priority="1624" operator="equal">
      <formula>"NÃO"</formula>
    </cfRule>
    <cfRule type="cellIs" dxfId="1446" priority="1625" operator="equal">
      <formula>"SIM"</formula>
    </cfRule>
  </conditionalFormatting>
  <conditionalFormatting sqref="Y137">
    <cfRule type="cellIs" dxfId="1445" priority="1623" operator="equal">
      <formula>"OPORTUNIDADE"</formula>
    </cfRule>
  </conditionalFormatting>
  <conditionalFormatting sqref="Y137">
    <cfRule type="cellIs" dxfId="1444" priority="1621" operator="equal">
      <formula>"NÃO"</formula>
    </cfRule>
    <cfRule type="cellIs" dxfId="1443" priority="1622" operator="equal">
      <formula>"SIM"</formula>
    </cfRule>
  </conditionalFormatting>
  <conditionalFormatting sqref="Z137">
    <cfRule type="cellIs" dxfId="1442" priority="1620" operator="equal">
      <formula>"OPORTUNIDADE"</formula>
    </cfRule>
  </conditionalFormatting>
  <conditionalFormatting sqref="Z137">
    <cfRule type="cellIs" dxfId="1441" priority="1618" operator="equal">
      <formula>"NÃO"</formula>
    </cfRule>
    <cfRule type="cellIs" dxfId="1440" priority="1619" operator="equal">
      <formula>"SIM"</formula>
    </cfRule>
  </conditionalFormatting>
  <conditionalFormatting sqref="Z137">
    <cfRule type="cellIs" dxfId="1439" priority="1617" operator="equal">
      <formula>"OPORTUNIDADE"</formula>
    </cfRule>
  </conditionalFormatting>
  <conditionalFormatting sqref="Z137">
    <cfRule type="cellIs" dxfId="1438" priority="1615" operator="equal">
      <formula>"NÃO"</formula>
    </cfRule>
    <cfRule type="cellIs" dxfId="1437" priority="1616" operator="equal">
      <formula>"SIM"</formula>
    </cfRule>
  </conditionalFormatting>
  <conditionalFormatting sqref="Z137">
    <cfRule type="cellIs" dxfId="1436" priority="1614" operator="equal">
      <formula>"OPORTUNIDADE"</formula>
    </cfRule>
  </conditionalFormatting>
  <conditionalFormatting sqref="Z137">
    <cfRule type="cellIs" dxfId="1435" priority="1612" operator="equal">
      <formula>"NÃO"</formula>
    </cfRule>
    <cfRule type="cellIs" dxfId="1434" priority="1613" operator="equal">
      <formula>"SIM"</formula>
    </cfRule>
  </conditionalFormatting>
  <conditionalFormatting sqref="Z137">
    <cfRule type="cellIs" dxfId="1433" priority="1611" operator="equal">
      <formula>"OPORTUNIDADE"</formula>
    </cfRule>
  </conditionalFormatting>
  <conditionalFormatting sqref="Z137">
    <cfRule type="cellIs" dxfId="1432" priority="1609" operator="equal">
      <formula>"NÃO"</formula>
    </cfRule>
    <cfRule type="cellIs" dxfId="1431" priority="1610" operator="equal">
      <formula>"SIM"</formula>
    </cfRule>
  </conditionalFormatting>
  <conditionalFormatting sqref="Z137">
    <cfRule type="cellIs" dxfId="1430" priority="1608" operator="equal">
      <formula>"OPORTUNIDADE"</formula>
    </cfRule>
  </conditionalFormatting>
  <conditionalFormatting sqref="Z137">
    <cfRule type="cellIs" dxfId="1429" priority="1606" operator="equal">
      <formula>"NÃO"</formula>
    </cfRule>
    <cfRule type="cellIs" dxfId="1428" priority="1607" operator="equal">
      <formula>"SIM"</formula>
    </cfRule>
  </conditionalFormatting>
  <conditionalFormatting sqref="Z137">
    <cfRule type="cellIs" dxfId="1427" priority="1605" operator="equal">
      <formula>"OPORTUNIDADE"</formula>
    </cfRule>
  </conditionalFormatting>
  <conditionalFormatting sqref="Z137">
    <cfRule type="cellIs" dxfId="1426" priority="1603" operator="equal">
      <formula>"NÃO"</formula>
    </cfRule>
    <cfRule type="cellIs" dxfId="1425" priority="1604" operator="equal">
      <formula>"SIM"</formula>
    </cfRule>
  </conditionalFormatting>
  <conditionalFormatting sqref="Z137">
    <cfRule type="cellIs" dxfId="1424" priority="1602" operator="equal">
      <formula>"OPORTUNIDADE"</formula>
    </cfRule>
  </conditionalFormatting>
  <conditionalFormatting sqref="Z137">
    <cfRule type="cellIs" dxfId="1423" priority="1600" operator="equal">
      <formula>"NÃO"</formula>
    </cfRule>
    <cfRule type="cellIs" dxfId="1422" priority="1601" operator="equal">
      <formula>"SIM"</formula>
    </cfRule>
  </conditionalFormatting>
  <conditionalFormatting sqref="Z137">
    <cfRule type="cellIs" dxfId="1421" priority="1599" operator="equal">
      <formula>"OPORTUNIDADE"</formula>
    </cfRule>
  </conditionalFormatting>
  <conditionalFormatting sqref="Z137">
    <cfRule type="cellIs" dxfId="1420" priority="1597" operator="equal">
      <formula>"NÃO"</formula>
    </cfRule>
    <cfRule type="cellIs" dxfId="1419" priority="1598" operator="equal">
      <formula>"SIM"</formula>
    </cfRule>
  </conditionalFormatting>
  <conditionalFormatting sqref="Z137">
    <cfRule type="cellIs" dxfId="1418" priority="1596" operator="equal">
      <formula>"OPORTUNIDADE"</formula>
    </cfRule>
  </conditionalFormatting>
  <conditionalFormatting sqref="Z137">
    <cfRule type="cellIs" dxfId="1417" priority="1594" operator="equal">
      <formula>"NÃO"</formula>
    </cfRule>
    <cfRule type="cellIs" dxfId="1416" priority="1595" operator="equal">
      <formula>"SIM"</formula>
    </cfRule>
  </conditionalFormatting>
  <conditionalFormatting sqref="Z137">
    <cfRule type="cellIs" dxfId="1415" priority="1593" operator="equal">
      <formula>"OPORTUNIDADE"</formula>
    </cfRule>
  </conditionalFormatting>
  <conditionalFormatting sqref="Z137">
    <cfRule type="cellIs" dxfId="1414" priority="1591" operator="equal">
      <formula>"NÃO"</formula>
    </cfRule>
    <cfRule type="cellIs" dxfId="1413" priority="1592" operator="equal">
      <formula>"SIM"</formula>
    </cfRule>
  </conditionalFormatting>
  <conditionalFormatting sqref="Z137">
    <cfRule type="cellIs" dxfId="1412" priority="1590" operator="equal">
      <formula>"OPORTUNIDADE"</formula>
    </cfRule>
  </conditionalFormatting>
  <conditionalFormatting sqref="Z137">
    <cfRule type="cellIs" dxfId="1411" priority="1588" operator="equal">
      <formula>"NÃO"</formula>
    </cfRule>
    <cfRule type="cellIs" dxfId="1410" priority="1589" operator="equal">
      <formula>"SIM"</formula>
    </cfRule>
  </conditionalFormatting>
  <conditionalFormatting sqref="Z137">
    <cfRule type="cellIs" dxfId="1409" priority="1587" operator="equal">
      <formula>"OPORTUNIDADE"</formula>
    </cfRule>
  </conditionalFormatting>
  <conditionalFormatting sqref="Z137">
    <cfRule type="cellIs" dxfId="1408" priority="1585" operator="equal">
      <formula>"NÃO"</formula>
    </cfRule>
    <cfRule type="cellIs" dxfId="1407" priority="1586" operator="equal">
      <formula>"SIM"</formula>
    </cfRule>
  </conditionalFormatting>
  <conditionalFormatting sqref="Z137">
    <cfRule type="cellIs" dxfId="1406" priority="1584" operator="equal">
      <formula>"OPORTUNIDADE"</formula>
    </cfRule>
  </conditionalFormatting>
  <conditionalFormatting sqref="Z137">
    <cfRule type="cellIs" dxfId="1405" priority="1582" operator="equal">
      <formula>"NÃO"</formula>
    </cfRule>
    <cfRule type="cellIs" dxfId="1404" priority="1583" operator="equal">
      <formula>"SIM"</formula>
    </cfRule>
  </conditionalFormatting>
  <conditionalFormatting sqref="Z137">
    <cfRule type="cellIs" dxfId="1403" priority="1581" operator="equal">
      <formula>"OPORTUNIDADE"</formula>
    </cfRule>
  </conditionalFormatting>
  <conditionalFormatting sqref="Z137">
    <cfRule type="cellIs" dxfId="1402" priority="1579" operator="equal">
      <formula>"NÃO"</formula>
    </cfRule>
    <cfRule type="cellIs" dxfId="1401" priority="1580" operator="equal">
      <formula>"SIM"</formula>
    </cfRule>
  </conditionalFormatting>
  <conditionalFormatting sqref="Z137">
    <cfRule type="cellIs" dxfId="1400" priority="1578" operator="equal">
      <formula>"OPORTUNIDADE"</formula>
    </cfRule>
  </conditionalFormatting>
  <conditionalFormatting sqref="Z137">
    <cfRule type="cellIs" dxfId="1399" priority="1576" operator="equal">
      <formula>"NÃO"</formula>
    </cfRule>
    <cfRule type="cellIs" dxfId="1398" priority="1577" operator="equal">
      <formula>"SIM"</formula>
    </cfRule>
  </conditionalFormatting>
  <conditionalFormatting sqref="Z137">
    <cfRule type="cellIs" dxfId="1397" priority="1575" operator="equal">
      <formula>"OPORTUNIDADE"</formula>
    </cfRule>
  </conditionalFormatting>
  <conditionalFormatting sqref="Z137">
    <cfRule type="cellIs" dxfId="1396" priority="1573" operator="equal">
      <formula>"NÃO"</formula>
    </cfRule>
    <cfRule type="cellIs" dxfId="1395" priority="1574" operator="equal">
      <formula>"SIM"</formula>
    </cfRule>
  </conditionalFormatting>
  <conditionalFormatting sqref="Z137">
    <cfRule type="cellIs" dxfId="1394" priority="1572" operator="equal">
      <formula>"OPORTUNIDADE"</formula>
    </cfRule>
  </conditionalFormatting>
  <conditionalFormatting sqref="Z137">
    <cfRule type="cellIs" dxfId="1393" priority="1570" operator="equal">
      <formula>"NÃO"</formula>
    </cfRule>
    <cfRule type="cellIs" dxfId="1392" priority="1571" operator="equal">
      <formula>"SIM"</formula>
    </cfRule>
  </conditionalFormatting>
  <conditionalFormatting sqref="Z137">
    <cfRule type="cellIs" dxfId="1391" priority="1569" operator="equal">
      <formula>"OPORTUNIDADE"</formula>
    </cfRule>
  </conditionalFormatting>
  <conditionalFormatting sqref="Z137">
    <cfRule type="cellIs" dxfId="1390" priority="1567" operator="equal">
      <formula>"NÃO"</formula>
    </cfRule>
    <cfRule type="cellIs" dxfId="1389" priority="1568" operator="equal">
      <formula>"SIM"</formula>
    </cfRule>
  </conditionalFormatting>
  <conditionalFormatting sqref="Z137">
    <cfRule type="cellIs" dxfId="1388" priority="1566" operator="equal">
      <formula>"OPORTUNIDADE"</formula>
    </cfRule>
  </conditionalFormatting>
  <conditionalFormatting sqref="Z137">
    <cfRule type="cellIs" dxfId="1387" priority="1564" operator="equal">
      <formula>"NÃO"</formula>
    </cfRule>
    <cfRule type="cellIs" dxfId="1386" priority="1565" operator="equal">
      <formula>"SIM"</formula>
    </cfRule>
  </conditionalFormatting>
  <conditionalFormatting sqref="Z137">
    <cfRule type="cellIs" dxfId="1385" priority="1563" operator="equal">
      <formula>"OPORTUNIDADE"</formula>
    </cfRule>
  </conditionalFormatting>
  <conditionalFormatting sqref="Z137">
    <cfRule type="cellIs" dxfId="1384" priority="1561" operator="equal">
      <formula>"NÃO"</formula>
    </cfRule>
    <cfRule type="cellIs" dxfId="1383" priority="1562" operator="equal">
      <formula>"SIM"</formula>
    </cfRule>
  </conditionalFormatting>
  <conditionalFormatting sqref="Z137">
    <cfRule type="cellIs" dxfId="1382" priority="1560" operator="equal">
      <formula>"OPORTUNIDADE"</formula>
    </cfRule>
  </conditionalFormatting>
  <conditionalFormatting sqref="Z137">
    <cfRule type="cellIs" dxfId="1381" priority="1558" operator="equal">
      <formula>"NÃO"</formula>
    </cfRule>
    <cfRule type="cellIs" dxfId="1380" priority="1559" operator="equal">
      <formula>"SIM"</formula>
    </cfRule>
  </conditionalFormatting>
  <conditionalFormatting sqref="Z137">
    <cfRule type="cellIs" dxfId="1379" priority="1557" operator="equal">
      <formula>"OPORTUNIDADE"</formula>
    </cfRule>
  </conditionalFormatting>
  <conditionalFormatting sqref="Z137">
    <cfRule type="cellIs" dxfId="1378" priority="1555" operator="equal">
      <formula>"NÃO"</formula>
    </cfRule>
    <cfRule type="cellIs" dxfId="1377" priority="1556" operator="equal">
      <formula>"SIM"</formula>
    </cfRule>
  </conditionalFormatting>
  <conditionalFormatting sqref="Z137">
    <cfRule type="cellIs" dxfId="1376" priority="1554" operator="equal">
      <formula>"OPORTUNIDADE"</formula>
    </cfRule>
  </conditionalFormatting>
  <conditionalFormatting sqref="Z137">
    <cfRule type="cellIs" dxfId="1375" priority="1552" operator="equal">
      <formula>"NÃO"</formula>
    </cfRule>
    <cfRule type="cellIs" dxfId="1374" priority="1553" operator="equal">
      <formula>"SIM"</formula>
    </cfRule>
  </conditionalFormatting>
  <conditionalFormatting sqref="Z137">
    <cfRule type="cellIs" dxfId="1373" priority="1551" operator="equal">
      <formula>"OPORTUNIDADE"</formula>
    </cfRule>
  </conditionalFormatting>
  <conditionalFormatting sqref="Z137">
    <cfRule type="cellIs" dxfId="1372" priority="1549" operator="equal">
      <formula>"NÃO"</formula>
    </cfRule>
    <cfRule type="cellIs" dxfId="1371" priority="1550" operator="equal">
      <formula>"SIM"</formula>
    </cfRule>
  </conditionalFormatting>
  <conditionalFormatting sqref="Z137">
    <cfRule type="cellIs" dxfId="1370" priority="1548" operator="equal">
      <formula>"OPORTUNIDADE"</formula>
    </cfRule>
  </conditionalFormatting>
  <conditionalFormatting sqref="Z137">
    <cfRule type="cellIs" dxfId="1369" priority="1546" operator="equal">
      <formula>"NÃO"</formula>
    </cfRule>
    <cfRule type="cellIs" dxfId="1368" priority="1547" operator="equal">
      <formula>"SIM"</formula>
    </cfRule>
  </conditionalFormatting>
  <conditionalFormatting sqref="Z137">
    <cfRule type="cellIs" dxfId="1367" priority="1545" operator="equal">
      <formula>"OPORTUNIDADE"</formula>
    </cfRule>
  </conditionalFormatting>
  <conditionalFormatting sqref="Z137">
    <cfRule type="cellIs" dxfId="1366" priority="1543" operator="equal">
      <formula>"NÃO"</formula>
    </cfRule>
    <cfRule type="cellIs" dxfId="1365" priority="1544" operator="equal">
      <formula>"SIM"</formula>
    </cfRule>
  </conditionalFormatting>
  <conditionalFormatting sqref="Z137">
    <cfRule type="cellIs" dxfId="1364" priority="1542" operator="equal">
      <formula>"OPORTUNIDADE"</formula>
    </cfRule>
  </conditionalFormatting>
  <conditionalFormatting sqref="Z137">
    <cfRule type="cellIs" dxfId="1363" priority="1540" operator="equal">
      <formula>"NÃO"</formula>
    </cfRule>
    <cfRule type="cellIs" dxfId="1362" priority="1541" operator="equal">
      <formula>"SIM"</formula>
    </cfRule>
  </conditionalFormatting>
  <conditionalFormatting sqref="Z137">
    <cfRule type="cellIs" dxfId="1361" priority="1539" operator="equal">
      <formula>"OPORTUNIDADE"</formula>
    </cfRule>
  </conditionalFormatting>
  <conditionalFormatting sqref="Z137">
    <cfRule type="cellIs" dxfId="1360" priority="1537" operator="equal">
      <formula>"NÃO"</formula>
    </cfRule>
    <cfRule type="cellIs" dxfId="1359" priority="1538" operator="equal">
      <formula>"SIM"</formula>
    </cfRule>
  </conditionalFormatting>
  <conditionalFormatting sqref="Z137">
    <cfRule type="cellIs" dxfId="1358" priority="1536" operator="equal">
      <formula>"OPORTUNIDADE"</formula>
    </cfRule>
  </conditionalFormatting>
  <conditionalFormatting sqref="Z137">
    <cfRule type="cellIs" dxfId="1357" priority="1534" operator="equal">
      <formula>"NÃO"</formula>
    </cfRule>
    <cfRule type="cellIs" dxfId="1356" priority="1535" operator="equal">
      <formula>"SIM"</formula>
    </cfRule>
  </conditionalFormatting>
  <conditionalFormatting sqref="Z137">
    <cfRule type="cellIs" dxfId="1355" priority="1533" operator="equal">
      <formula>"OPORTUNIDADE"</formula>
    </cfRule>
  </conditionalFormatting>
  <conditionalFormatting sqref="Z137">
    <cfRule type="cellIs" dxfId="1354" priority="1531" operator="equal">
      <formula>"NÃO"</formula>
    </cfRule>
    <cfRule type="cellIs" dxfId="1353" priority="1532" operator="equal">
      <formula>"SIM"</formula>
    </cfRule>
  </conditionalFormatting>
  <conditionalFormatting sqref="Z137">
    <cfRule type="cellIs" dxfId="1352" priority="1530" operator="equal">
      <formula>"OPORTUNIDADE"</formula>
    </cfRule>
  </conditionalFormatting>
  <conditionalFormatting sqref="Z137">
    <cfRule type="cellIs" dxfId="1351" priority="1528" operator="equal">
      <formula>"NÃO"</formula>
    </cfRule>
    <cfRule type="cellIs" dxfId="1350" priority="1529" operator="equal">
      <formula>"SIM"</formula>
    </cfRule>
  </conditionalFormatting>
  <conditionalFormatting sqref="Z137">
    <cfRule type="cellIs" dxfId="1349" priority="1527" operator="equal">
      <formula>"OPORTUNIDADE"</formula>
    </cfRule>
  </conditionalFormatting>
  <conditionalFormatting sqref="Z137">
    <cfRule type="cellIs" dxfId="1348" priority="1525" operator="equal">
      <formula>"NÃO"</formula>
    </cfRule>
    <cfRule type="cellIs" dxfId="1347" priority="1526" operator="equal">
      <formula>"SIM"</formula>
    </cfRule>
  </conditionalFormatting>
  <conditionalFormatting sqref="Z137">
    <cfRule type="cellIs" dxfId="1346" priority="1524" operator="equal">
      <formula>"OPORTUNIDADE"</formula>
    </cfRule>
  </conditionalFormatting>
  <conditionalFormatting sqref="Z137">
    <cfRule type="cellIs" dxfId="1345" priority="1522" operator="equal">
      <formula>"NÃO"</formula>
    </cfRule>
    <cfRule type="cellIs" dxfId="1344" priority="1523" operator="equal">
      <formula>"SIM"</formula>
    </cfRule>
  </conditionalFormatting>
  <conditionalFormatting sqref="Z137">
    <cfRule type="cellIs" dxfId="1343" priority="1521" operator="equal">
      <formula>"OPORTUNIDADE"</formula>
    </cfRule>
  </conditionalFormatting>
  <conditionalFormatting sqref="Z137">
    <cfRule type="cellIs" dxfId="1342" priority="1519" operator="equal">
      <formula>"NÃO"</formula>
    </cfRule>
    <cfRule type="cellIs" dxfId="1341" priority="1520" operator="equal">
      <formula>"SIM"</formula>
    </cfRule>
  </conditionalFormatting>
  <conditionalFormatting sqref="Z137">
    <cfRule type="cellIs" dxfId="1340" priority="1518" operator="equal">
      <formula>"OPORTUNIDADE"</formula>
    </cfRule>
  </conditionalFormatting>
  <conditionalFormatting sqref="Z137">
    <cfRule type="cellIs" dxfId="1339" priority="1516" operator="equal">
      <formula>"NÃO"</formula>
    </cfRule>
    <cfRule type="cellIs" dxfId="1338" priority="1517" operator="equal">
      <formula>"SIM"</formula>
    </cfRule>
  </conditionalFormatting>
  <conditionalFormatting sqref="Y137">
    <cfRule type="cellIs" dxfId="1337" priority="1515" operator="equal">
      <formula>"OPORTUNIDADE"</formula>
    </cfRule>
  </conditionalFormatting>
  <conditionalFormatting sqref="Y137">
    <cfRule type="cellIs" dxfId="1336" priority="1513" operator="equal">
      <formula>"NÃO"</formula>
    </cfRule>
    <cfRule type="cellIs" dxfId="1335" priority="1514" operator="equal">
      <formula>"SIM"</formula>
    </cfRule>
  </conditionalFormatting>
  <conditionalFormatting sqref="Z138:Z139">
    <cfRule type="cellIs" dxfId="1334" priority="1263" operator="equal">
      <formula>"OPORTUNIDADE"</formula>
    </cfRule>
  </conditionalFormatting>
  <conditionalFormatting sqref="Z138:Z139">
    <cfRule type="cellIs" dxfId="1333" priority="1261" operator="equal">
      <formula>"NÃO"</formula>
    </cfRule>
    <cfRule type="cellIs" dxfId="1332" priority="1262" operator="equal">
      <formula>"SIM"</formula>
    </cfRule>
  </conditionalFormatting>
  <conditionalFormatting sqref="Z138:Z139">
    <cfRule type="cellIs" dxfId="1331" priority="1260" operator="equal">
      <formula>"OPORTUNIDADE"</formula>
    </cfRule>
  </conditionalFormatting>
  <conditionalFormatting sqref="Z138:Z139">
    <cfRule type="cellIs" dxfId="1330" priority="1258" operator="equal">
      <formula>"NÃO"</formula>
    </cfRule>
    <cfRule type="cellIs" dxfId="1329" priority="1259" operator="equal">
      <formula>"SIM"</formula>
    </cfRule>
  </conditionalFormatting>
  <conditionalFormatting sqref="Z138:Z139">
    <cfRule type="cellIs" dxfId="1328" priority="1257" operator="equal">
      <formula>"OPORTUNIDADE"</formula>
    </cfRule>
  </conditionalFormatting>
  <conditionalFormatting sqref="Z138:Z139">
    <cfRule type="cellIs" dxfId="1327" priority="1255" operator="equal">
      <formula>"NÃO"</formula>
    </cfRule>
    <cfRule type="cellIs" dxfId="1326" priority="1256" operator="equal">
      <formula>"SIM"</formula>
    </cfRule>
  </conditionalFormatting>
  <conditionalFormatting sqref="Z138:Z139">
    <cfRule type="cellIs" dxfId="1325" priority="1254" operator="equal">
      <formula>"OPORTUNIDADE"</formula>
    </cfRule>
  </conditionalFormatting>
  <conditionalFormatting sqref="Z138:Z139">
    <cfRule type="cellIs" dxfId="1324" priority="1252" operator="equal">
      <formula>"NÃO"</formula>
    </cfRule>
    <cfRule type="cellIs" dxfId="1323" priority="1253" operator="equal">
      <formula>"SIM"</formula>
    </cfRule>
  </conditionalFormatting>
  <conditionalFormatting sqref="Z138:Z139">
    <cfRule type="cellIs" dxfId="1322" priority="1251" operator="equal">
      <formula>"OPORTUNIDADE"</formula>
    </cfRule>
  </conditionalFormatting>
  <conditionalFormatting sqref="Z138:Z139">
    <cfRule type="cellIs" dxfId="1321" priority="1249" operator="equal">
      <formula>"NÃO"</formula>
    </cfRule>
    <cfRule type="cellIs" dxfId="1320" priority="1250" operator="equal">
      <formula>"SIM"</formula>
    </cfRule>
  </conditionalFormatting>
  <conditionalFormatting sqref="Z138:Z139">
    <cfRule type="cellIs" dxfId="1319" priority="1248" operator="equal">
      <formula>"OPORTUNIDADE"</formula>
    </cfRule>
  </conditionalFormatting>
  <conditionalFormatting sqref="Z138:Z139">
    <cfRule type="cellIs" dxfId="1318" priority="1246" operator="equal">
      <formula>"NÃO"</formula>
    </cfRule>
    <cfRule type="cellIs" dxfId="1317" priority="1247" operator="equal">
      <formula>"SIM"</formula>
    </cfRule>
  </conditionalFormatting>
  <conditionalFormatting sqref="Y138:Y144">
    <cfRule type="cellIs" dxfId="1316" priority="1245" operator="equal">
      <formula>"OPORTUNIDADE"</formula>
    </cfRule>
  </conditionalFormatting>
  <conditionalFormatting sqref="Y138:Y144">
    <cfRule type="cellIs" dxfId="1315" priority="1243" operator="equal">
      <formula>"NÃO"</formula>
    </cfRule>
    <cfRule type="cellIs" dxfId="1314" priority="1244" operator="equal">
      <formula>"SIM"</formula>
    </cfRule>
  </conditionalFormatting>
  <conditionalFormatting sqref="Z138:Z139">
    <cfRule type="cellIs" dxfId="1313" priority="1242" operator="equal">
      <formula>"OPORTUNIDADE"</formula>
    </cfRule>
  </conditionalFormatting>
  <conditionalFormatting sqref="Z138:Z139">
    <cfRule type="cellIs" dxfId="1312" priority="1240" operator="equal">
      <formula>"NÃO"</formula>
    </cfRule>
    <cfRule type="cellIs" dxfId="1311" priority="1241" operator="equal">
      <formula>"SIM"</formula>
    </cfRule>
  </conditionalFormatting>
  <conditionalFormatting sqref="Z138:Z139">
    <cfRule type="cellIs" dxfId="1310" priority="1239" operator="equal">
      <formula>"OPORTUNIDADE"</formula>
    </cfRule>
  </conditionalFormatting>
  <conditionalFormatting sqref="Z138:Z139">
    <cfRule type="cellIs" dxfId="1309" priority="1237" operator="equal">
      <formula>"NÃO"</formula>
    </cfRule>
    <cfRule type="cellIs" dxfId="1308" priority="1238" operator="equal">
      <formula>"SIM"</formula>
    </cfRule>
  </conditionalFormatting>
  <conditionalFormatting sqref="Z138:Z139">
    <cfRule type="cellIs" dxfId="1307" priority="1236" operator="equal">
      <formula>"OPORTUNIDADE"</formula>
    </cfRule>
  </conditionalFormatting>
  <conditionalFormatting sqref="Z138:Z139">
    <cfRule type="cellIs" dxfId="1306" priority="1234" operator="equal">
      <formula>"NÃO"</formula>
    </cfRule>
    <cfRule type="cellIs" dxfId="1305" priority="1235" operator="equal">
      <formula>"SIM"</formula>
    </cfRule>
  </conditionalFormatting>
  <conditionalFormatting sqref="Z138:Z139">
    <cfRule type="cellIs" dxfId="1304" priority="1233" operator="equal">
      <formula>"OPORTUNIDADE"</formula>
    </cfRule>
  </conditionalFormatting>
  <conditionalFormatting sqref="Z138:Z139">
    <cfRule type="cellIs" dxfId="1303" priority="1231" operator="equal">
      <formula>"NÃO"</formula>
    </cfRule>
    <cfRule type="cellIs" dxfId="1302" priority="1232" operator="equal">
      <formula>"SIM"</formula>
    </cfRule>
  </conditionalFormatting>
  <conditionalFormatting sqref="Z138:Z139">
    <cfRule type="cellIs" dxfId="1301" priority="1230" operator="equal">
      <formula>"OPORTUNIDADE"</formula>
    </cfRule>
  </conditionalFormatting>
  <conditionalFormatting sqref="Z138:Z139">
    <cfRule type="cellIs" dxfId="1300" priority="1228" operator="equal">
      <formula>"NÃO"</formula>
    </cfRule>
    <cfRule type="cellIs" dxfId="1299" priority="1229" operator="equal">
      <formula>"SIM"</formula>
    </cfRule>
  </conditionalFormatting>
  <conditionalFormatting sqref="Z138:Z139">
    <cfRule type="cellIs" dxfId="1298" priority="1227" operator="equal">
      <formula>"OPORTUNIDADE"</formula>
    </cfRule>
  </conditionalFormatting>
  <conditionalFormatting sqref="Z138:Z139">
    <cfRule type="cellIs" dxfId="1297" priority="1225" operator="equal">
      <formula>"NÃO"</formula>
    </cfRule>
    <cfRule type="cellIs" dxfId="1296" priority="1226" operator="equal">
      <formula>"SIM"</formula>
    </cfRule>
  </conditionalFormatting>
  <conditionalFormatting sqref="Z138:Z139">
    <cfRule type="cellIs" dxfId="1295" priority="1224" operator="equal">
      <formula>"OPORTUNIDADE"</formula>
    </cfRule>
  </conditionalFormatting>
  <conditionalFormatting sqref="Z138:Z139">
    <cfRule type="cellIs" dxfId="1294" priority="1222" operator="equal">
      <formula>"NÃO"</formula>
    </cfRule>
    <cfRule type="cellIs" dxfId="1293" priority="1223" operator="equal">
      <formula>"SIM"</formula>
    </cfRule>
  </conditionalFormatting>
  <conditionalFormatting sqref="Z138:Z139">
    <cfRule type="cellIs" dxfId="1292" priority="1221" operator="equal">
      <formula>"OPORTUNIDADE"</formula>
    </cfRule>
  </conditionalFormatting>
  <conditionalFormatting sqref="Z138:Z139">
    <cfRule type="cellIs" dxfId="1291" priority="1219" operator="equal">
      <formula>"NÃO"</formula>
    </cfRule>
    <cfRule type="cellIs" dxfId="1290" priority="1220" operator="equal">
      <formula>"SIM"</formula>
    </cfRule>
  </conditionalFormatting>
  <conditionalFormatting sqref="Z138:Z139">
    <cfRule type="cellIs" dxfId="1289" priority="1218" operator="equal">
      <formula>"OPORTUNIDADE"</formula>
    </cfRule>
  </conditionalFormatting>
  <conditionalFormatting sqref="Z138:Z139">
    <cfRule type="cellIs" dxfId="1288" priority="1216" operator="equal">
      <formula>"NÃO"</formula>
    </cfRule>
    <cfRule type="cellIs" dxfId="1287" priority="1217" operator="equal">
      <formula>"SIM"</formula>
    </cfRule>
  </conditionalFormatting>
  <conditionalFormatting sqref="Z138:Z139">
    <cfRule type="cellIs" dxfId="1286" priority="1215" operator="equal">
      <formula>"OPORTUNIDADE"</formula>
    </cfRule>
  </conditionalFormatting>
  <conditionalFormatting sqref="Z138:Z139">
    <cfRule type="cellIs" dxfId="1285" priority="1213" operator="equal">
      <formula>"NÃO"</formula>
    </cfRule>
    <cfRule type="cellIs" dxfId="1284" priority="1214" operator="equal">
      <formula>"SIM"</formula>
    </cfRule>
  </conditionalFormatting>
  <conditionalFormatting sqref="Z138:Z139">
    <cfRule type="cellIs" dxfId="1283" priority="1212" operator="equal">
      <formula>"OPORTUNIDADE"</formula>
    </cfRule>
  </conditionalFormatting>
  <conditionalFormatting sqref="Z138:Z139">
    <cfRule type="cellIs" dxfId="1282" priority="1210" operator="equal">
      <formula>"NÃO"</formula>
    </cfRule>
    <cfRule type="cellIs" dxfId="1281" priority="1211" operator="equal">
      <formula>"SIM"</formula>
    </cfRule>
  </conditionalFormatting>
  <conditionalFormatting sqref="Z138:Z139">
    <cfRule type="cellIs" dxfId="1280" priority="1209" operator="equal">
      <formula>"OPORTUNIDADE"</formula>
    </cfRule>
  </conditionalFormatting>
  <conditionalFormatting sqref="Z138:Z139">
    <cfRule type="cellIs" dxfId="1279" priority="1207" operator="equal">
      <formula>"NÃO"</formula>
    </cfRule>
    <cfRule type="cellIs" dxfId="1278" priority="1208" operator="equal">
      <formula>"SIM"</formula>
    </cfRule>
  </conditionalFormatting>
  <conditionalFormatting sqref="Z138:Z139">
    <cfRule type="cellIs" dxfId="1277" priority="1206" operator="equal">
      <formula>"OPORTUNIDADE"</formula>
    </cfRule>
  </conditionalFormatting>
  <conditionalFormatting sqref="Z138:Z139">
    <cfRule type="cellIs" dxfId="1276" priority="1204" operator="equal">
      <formula>"NÃO"</formula>
    </cfRule>
    <cfRule type="cellIs" dxfId="1275" priority="1205" operator="equal">
      <formula>"SIM"</formula>
    </cfRule>
  </conditionalFormatting>
  <conditionalFormatting sqref="Z138:Z139">
    <cfRule type="cellIs" dxfId="1274" priority="1203" operator="equal">
      <formula>"OPORTUNIDADE"</formula>
    </cfRule>
  </conditionalFormatting>
  <conditionalFormatting sqref="Z138:Z139">
    <cfRule type="cellIs" dxfId="1273" priority="1201" operator="equal">
      <formula>"NÃO"</formula>
    </cfRule>
    <cfRule type="cellIs" dxfId="1272" priority="1202" operator="equal">
      <formula>"SIM"</formula>
    </cfRule>
  </conditionalFormatting>
  <conditionalFormatting sqref="Z138:Z139">
    <cfRule type="cellIs" dxfId="1271" priority="1200" operator="equal">
      <formula>"OPORTUNIDADE"</formula>
    </cfRule>
  </conditionalFormatting>
  <conditionalFormatting sqref="Z138:Z139">
    <cfRule type="cellIs" dxfId="1270" priority="1198" operator="equal">
      <formula>"NÃO"</formula>
    </cfRule>
    <cfRule type="cellIs" dxfId="1269" priority="1199" operator="equal">
      <formula>"SIM"</formula>
    </cfRule>
  </conditionalFormatting>
  <conditionalFormatting sqref="Z138:Z139">
    <cfRule type="cellIs" dxfId="1268" priority="1197" operator="equal">
      <formula>"OPORTUNIDADE"</formula>
    </cfRule>
  </conditionalFormatting>
  <conditionalFormatting sqref="Z138:Z139">
    <cfRule type="cellIs" dxfId="1267" priority="1195" operator="equal">
      <formula>"NÃO"</formula>
    </cfRule>
    <cfRule type="cellIs" dxfId="1266" priority="1196" operator="equal">
      <formula>"SIM"</formula>
    </cfRule>
  </conditionalFormatting>
  <conditionalFormatting sqref="Z138:Z139">
    <cfRule type="cellIs" dxfId="1265" priority="1194" operator="equal">
      <formula>"OPORTUNIDADE"</formula>
    </cfRule>
  </conditionalFormatting>
  <conditionalFormatting sqref="Z138:Z139">
    <cfRule type="cellIs" dxfId="1264" priority="1192" operator="equal">
      <formula>"NÃO"</formula>
    </cfRule>
    <cfRule type="cellIs" dxfId="1263" priority="1193" operator="equal">
      <formula>"SIM"</formula>
    </cfRule>
  </conditionalFormatting>
  <conditionalFormatting sqref="Z138:Z139">
    <cfRule type="cellIs" dxfId="1262" priority="1191" operator="equal">
      <formula>"OPORTUNIDADE"</formula>
    </cfRule>
  </conditionalFormatting>
  <conditionalFormatting sqref="Z138:Z139">
    <cfRule type="cellIs" dxfId="1261" priority="1189" operator="equal">
      <formula>"NÃO"</formula>
    </cfRule>
    <cfRule type="cellIs" dxfId="1260" priority="1190" operator="equal">
      <formula>"SIM"</formula>
    </cfRule>
  </conditionalFormatting>
  <conditionalFormatting sqref="Y138:Y144">
    <cfRule type="cellIs" dxfId="1259" priority="1188" operator="equal">
      <formula>"OPORTUNIDADE"</formula>
    </cfRule>
  </conditionalFormatting>
  <conditionalFormatting sqref="Y138:Y144">
    <cfRule type="cellIs" dxfId="1258" priority="1186" operator="equal">
      <formula>"NÃO"</formula>
    </cfRule>
    <cfRule type="cellIs" dxfId="1257" priority="1187" operator="equal">
      <formula>"SIM"</formula>
    </cfRule>
  </conditionalFormatting>
  <conditionalFormatting sqref="Z138:Z139">
    <cfRule type="cellIs" dxfId="1256" priority="1185" operator="equal">
      <formula>"OPORTUNIDADE"</formula>
    </cfRule>
  </conditionalFormatting>
  <conditionalFormatting sqref="Z138:Z139">
    <cfRule type="cellIs" dxfId="1255" priority="1183" operator="equal">
      <formula>"NÃO"</formula>
    </cfRule>
    <cfRule type="cellIs" dxfId="1254" priority="1184" operator="equal">
      <formula>"SIM"</formula>
    </cfRule>
  </conditionalFormatting>
  <conditionalFormatting sqref="Z138:Z139">
    <cfRule type="cellIs" dxfId="1253" priority="1182" operator="equal">
      <formula>"OPORTUNIDADE"</formula>
    </cfRule>
  </conditionalFormatting>
  <conditionalFormatting sqref="Z138:Z139">
    <cfRule type="cellIs" dxfId="1252" priority="1180" operator="equal">
      <formula>"NÃO"</formula>
    </cfRule>
    <cfRule type="cellIs" dxfId="1251" priority="1181" operator="equal">
      <formula>"SIM"</formula>
    </cfRule>
  </conditionalFormatting>
  <conditionalFormatting sqref="Z138:Z139">
    <cfRule type="cellIs" dxfId="1250" priority="1179" operator="equal">
      <formula>"OPORTUNIDADE"</formula>
    </cfRule>
  </conditionalFormatting>
  <conditionalFormatting sqref="Z138:Z139">
    <cfRule type="cellIs" dxfId="1249" priority="1177" operator="equal">
      <formula>"NÃO"</formula>
    </cfRule>
    <cfRule type="cellIs" dxfId="1248" priority="1178" operator="equal">
      <formula>"SIM"</formula>
    </cfRule>
  </conditionalFormatting>
  <conditionalFormatting sqref="Z138:Z139">
    <cfRule type="cellIs" dxfId="1247" priority="1176" operator="equal">
      <formula>"OPORTUNIDADE"</formula>
    </cfRule>
  </conditionalFormatting>
  <conditionalFormatting sqref="Z138:Z139">
    <cfRule type="cellIs" dxfId="1246" priority="1174" operator="equal">
      <formula>"NÃO"</formula>
    </cfRule>
    <cfRule type="cellIs" dxfId="1245" priority="1175" operator="equal">
      <formula>"SIM"</formula>
    </cfRule>
  </conditionalFormatting>
  <conditionalFormatting sqref="Z138:Z139">
    <cfRule type="cellIs" dxfId="1244" priority="1173" operator="equal">
      <formula>"OPORTUNIDADE"</formula>
    </cfRule>
  </conditionalFormatting>
  <conditionalFormatting sqref="Z138:Z139">
    <cfRule type="cellIs" dxfId="1243" priority="1171" operator="equal">
      <formula>"NÃO"</formula>
    </cfRule>
    <cfRule type="cellIs" dxfId="1242" priority="1172" operator="equal">
      <formula>"SIM"</formula>
    </cfRule>
  </conditionalFormatting>
  <conditionalFormatting sqref="Y138:Y144">
    <cfRule type="cellIs" dxfId="1241" priority="1170" operator="equal">
      <formula>"OPORTUNIDADE"</formula>
    </cfRule>
  </conditionalFormatting>
  <conditionalFormatting sqref="Y138:Y144">
    <cfRule type="cellIs" dxfId="1240" priority="1168" operator="equal">
      <formula>"NÃO"</formula>
    </cfRule>
    <cfRule type="cellIs" dxfId="1239" priority="1169" operator="equal">
      <formula>"SIM"</formula>
    </cfRule>
  </conditionalFormatting>
  <conditionalFormatting sqref="Z138:Z139">
    <cfRule type="cellIs" dxfId="1238" priority="1167" operator="equal">
      <formula>"OPORTUNIDADE"</formula>
    </cfRule>
  </conditionalFormatting>
  <conditionalFormatting sqref="Z138:Z139">
    <cfRule type="cellIs" dxfId="1237" priority="1165" operator="equal">
      <formula>"NÃO"</formula>
    </cfRule>
    <cfRule type="cellIs" dxfId="1236" priority="1166" operator="equal">
      <formula>"SIM"</formula>
    </cfRule>
  </conditionalFormatting>
  <conditionalFormatting sqref="Z138:Z139">
    <cfRule type="cellIs" dxfId="1235" priority="1164" operator="equal">
      <formula>"OPORTUNIDADE"</formula>
    </cfRule>
  </conditionalFormatting>
  <conditionalFormatting sqref="Z138:Z139">
    <cfRule type="cellIs" dxfId="1234" priority="1162" operator="equal">
      <formula>"NÃO"</formula>
    </cfRule>
    <cfRule type="cellIs" dxfId="1233" priority="1163" operator="equal">
      <formula>"SIM"</formula>
    </cfRule>
  </conditionalFormatting>
  <conditionalFormatting sqref="Z138:Z139">
    <cfRule type="cellIs" dxfId="1232" priority="1161" operator="equal">
      <formula>"OPORTUNIDADE"</formula>
    </cfRule>
  </conditionalFormatting>
  <conditionalFormatting sqref="Z138:Z139">
    <cfRule type="cellIs" dxfId="1231" priority="1159" operator="equal">
      <formula>"NÃO"</formula>
    </cfRule>
    <cfRule type="cellIs" dxfId="1230" priority="1160" operator="equal">
      <formula>"SIM"</formula>
    </cfRule>
  </conditionalFormatting>
  <conditionalFormatting sqref="Z138:Z139">
    <cfRule type="cellIs" dxfId="1229" priority="1158" operator="equal">
      <formula>"OPORTUNIDADE"</formula>
    </cfRule>
  </conditionalFormatting>
  <conditionalFormatting sqref="Z138:Z139">
    <cfRule type="cellIs" dxfId="1228" priority="1156" operator="equal">
      <formula>"NÃO"</formula>
    </cfRule>
    <cfRule type="cellIs" dxfId="1227" priority="1157" operator="equal">
      <formula>"SIM"</formula>
    </cfRule>
  </conditionalFormatting>
  <conditionalFormatting sqref="Z138:Z139">
    <cfRule type="cellIs" dxfId="1226" priority="1155" operator="equal">
      <formula>"OPORTUNIDADE"</formula>
    </cfRule>
  </conditionalFormatting>
  <conditionalFormatting sqref="Z138:Z139">
    <cfRule type="cellIs" dxfId="1225" priority="1153" operator="equal">
      <formula>"NÃO"</formula>
    </cfRule>
    <cfRule type="cellIs" dxfId="1224" priority="1154" operator="equal">
      <formula>"SIM"</formula>
    </cfRule>
  </conditionalFormatting>
  <conditionalFormatting sqref="Z138:Z139">
    <cfRule type="cellIs" dxfId="1223" priority="1152" operator="equal">
      <formula>"OPORTUNIDADE"</formula>
    </cfRule>
  </conditionalFormatting>
  <conditionalFormatting sqref="Z138:Z139">
    <cfRule type="cellIs" dxfId="1222" priority="1150" operator="equal">
      <formula>"NÃO"</formula>
    </cfRule>
    <cfRule type="cellIs" dxfId="1221" priority="1151" operator="equal">
      <formula>"SIM"</formula>
    </cfRule>
  </conditionalFormatting>
  <conditionalFormatting sqref="Z138:Z139">
    <cfRule type="cellIs" dxfId="1220" priority="1149" operator="equal">
      <formula>"OPORTUNIDADE"</formula>
    </cfRule>
  </conditionalFormatting>
  <conditionalFormatting sqref="Z138:Z139">
    <cfRule type="cellIs" dxfId="1219" priority="1147" operator="equal">
      <formula>"NÃO"</formula>
    </cfRule>
    <cfRule type="cellIs" dxfId="1218" priority="1148" operator="equal">
      <formula>"SIM"</formula>
    </cfRule>
  </conditionalFormatting>
  <conditionalFormatting sqref="Z138:Z139">
    <cfRule type="cellIs" dxfId="1217" priority="1146" operator="equal">
      <formula>"OPORTUNIDADE"</formula>
    </cfRule>
  </conditionalFormatting>
  <conditionalFormatting sqref="Z138:Z139">
    <cfRule type="cellIs" dxfId="1216" priority="1144" operator="equal">
      <formula>"NÃO"</formula>
    </cfRule>
    <cfRule type="cellIs" dxfId="1215" priority="1145" operator="equal">
      <formula>"SIM"</formula>
    </cfRule>
  </conditionalFormatting>
  <conditionalFormatting sqref="Z138:Z139">
    <cfRule type="cellIs" dxfId="1214" priority="1143" operator="equal">
      <formula>"OPORTUNIDADE"</formula>
    </cfRule>
  </conditionalFormatting>
  <conditionalFormatting sqref="Z138:Z139">
    <cfRule type="cellIs" dxfId="1213" priority="1141" operator="equal">
      <formula>"NÃO"</formula>
    </cfRule>
    <cfRule type="cellIs" dxfId="1212" priority="1142" operator="equal">
      <formula>"SIM"</formula>
    </cfRule>
  </conditionalFormatting>
  <conditionalFormatting sqref="Z138:Z139">
    <cfRule type="cellIs" dxfId="1211" priority="1140" operator="equal">
      <formula>"OPORTUNIDADE"</formula>
    </cfRule>
  </conditionalFormatting>
  <conditionalFormatting sqref="Z138:Z139">
    <cfRule type="cellIs" dxfId="1210" priority="1138" operator="equal">
      <formula>"NÃO"</formula>
    </cfRule>
    <cfRule type="cellIs" dxfId="1209" priority="1139" operator="equal">
      <formula>"SIM"</formula>
    </cfRule>
  </conditionalFormatting>
  <conditionalFormatting sqref="Z140">
    <cfRule type="cellIs" dxfId="1208" priority="1137" operator="equal">
      <formula>"OPORTUNIDADE"</formula>
    </cfRule>
  </conditionalFormatting>
  <conditionalFormatting sqref="Z140">
    <cfRule type="cellIs" dxfId="1207" priority="1135" operator="equal">
      <formula>"NÃO"</formula>
    </cfRule>
    <cfRule type="cellIs" dxfId="1206" priority="1136" operator="equal">
      <formula>"SIM"</formula>
    </cfRule>
  </conditionalFormatting>
  <conditionalFormatting sqref="Z140">
    <cfRule type="cellIs" dxfId="1205" priority="1134" operator="equal">
      <formula>"OPORTUNIDADE"</formula>
    </cfRule>
  </conditionalFormatting>
  <conditionalFormatting sqref="Z140">
    <cfRule type="cellIs" dxfId="1204" priority="1132" operator="equal">
      <formula>"NÃO"</formula>
    </cfRule>
    <cfRule type="cellIs" dxfId="1203" priority="1133" operator="equal">
      <formula>"SIM"</formula>
    </cfRule>
  </conditionalFormatting>
  <conditionalFormatting sqref="Z140">
    <cfRule type="cellIs" dxfId="1202" priority="1131" operator="equal">
      <formula>"OPORTUNIDADE"</formula>
    </cfRule>
  </conditionalFormatting>
  <conditionalFormatting sqref="Z140">
    <cfRule type="cellIs" dxfId="1201" priority="1129" operator="equal">
      <formula>"NÃO"</formula>
    </cfRule>
    <cfRule type="cellIs" dxfId="1200" priority="1130" operator="equal">
      <formula>"SIM"</formula>
    </cfRule>
  </conditionalFormatting>
  <conditionalFormatting sqref="Z140">
    <cfRule type="cellIs" dxfId="1199" priority="1128" operator="equal">
      <formula>"OPORTUNIDADE"</formula>
    </cfRule>
  </conditionalFormatting>
  <conditionalFormatting sqref="Z140">
    <cfRule type="cellIs" dxfId="1198" priority="1126" operator="equal">
      <formula>"NÃO"</formula>
    </cfRule>
    <cfRule type="cellIs" dxfId="1197" priority="1127" operator="equal">
      <formula>"SIM"</formula>
    </cfRule>
  </conditionalFormatting>
  <conditionalFormatting sqref="Z140">
    <cfRule type="cellIs" dxfId="1196" priority="1125" operator="equal">
      <formula>"OPORTUNIDADE"</formula>
    </cfRule>
  </conditionalFormatting>
  <conditionalFormatting sqref="Z140">
    <cfRule type="cellIs" dxfId="1195" priority="1123" operator="equal">
      <formula>"NÃO"</formula>
    </cfRule>
    <cfRule type="cellIs" dxfId="1194" priority="1124" operator="equal">
      <formula>"SIM"</formula>
    </cfRule>
  </conditionalFormatting>
  <conditionalFormatting sqref="Z140:Z141">
    <cfRule type="cellIs" dxfId="1193" priority="1122" operator="equal">
      <formula>"OPORTUNIDADE"</formula>
    </cfRule>
  </conditionalFormatting>
  <conditionalFormatting sqref="Z140:Z141">
    <cfRule type="cellIs" dxfId="1192" priority="1120" operator="equal">
      <formula>"NÃO"</formula>
    </cfRule>
    <cfRule type="cellIs" dxfId="1191" priority="1121" operator="equal">
      <formula>"SIM"</formula>
    </cfRule>
  </conditionalFormatting>
  <conditionalFormatting sqref="Y140:Y141">
    <cfRule type="cellIs" dxfId="1190" priority="1119" operator="equal">
      <formula>"OPORTUNIDADE"</formula>
    </cfRule>
  </conditionalFormatting>
  <conditionalFormatting sqref="Y140:Y141">
    <cfRule type="cellIs" dxfId="1189" priority="1117" operator="equal">
      <formula>"NÃO"</formula>
    </cfRule>
    <cfRule type="cellIs" dxfId="1188" priority="1118" operator="equal">
      <formula>"SIM"</formula>
    </cfRule>
  </conditionalFormatting>
  <conditionalFormatting sqref="Z140:Z142">
    <cfRule type="cellIs" dxfId="1187" priority="1116" operator="equal">
      <formula>"OPORTUNIDADE"</formula>
    </cfRule>
  </conditionalFormatting>
  <conditionalFormatting sqref="Z140:Z142">
    <cfRule type="cellIs" dxfId="1186" priority="1114" operator="equal">
      <formula>"NÃO"</formula>
    </cfRule>
    <cfRule type="cellIs" dxfId="1185" priority="1115" operator="equal">
      <formula>"SIM"</formula>
    </cfRule>
  </conditionalFormatting>
  <conditionalFormatting sqref="Z140:Z142">
    <cfRule type="cellIs" dxfId="1184" priority="1113" operator="equal">
      <formula>"OPORTUNIDADE"</formula>
    </cfRule>
  </conditionalFormatting>
  <conditionalFormatting sqref="Z140:Z142">
    <cfRule type="cellIs" dxfId="1183" priority="1111" operator="equal">
      <formula>"NÃO"</formula>
    </cfRule>
    <cfRule type="cellIs" dxfId="1182" priority="1112" operator="equal">
      <formula>"SIM"</formula>
    </cfRule>
  </conditionalFormatting>
  <conditionalFormatting sqref="Z140:Z142">
    <cfRule type="cellIs" dxfId="1181" priority="1110" operator="equal">
      <formula>"OPORTUNIDADE"</formula>
    </cfRule>
  </conditionalFormatting>
  <conditionalFormatting sqref="Z140:Z142">
    <cfRule type="cellIs" dxfId="1180" priority="1108" operator="equal">
      <formula>"NÃO"</formula>
    </cfRule>
    <cfRule type="cellIs" dxfId="1179" priority="1109" operator="equal">
      <formula>"SIM"</formula>
    </cfRule>
  </conditionalFormatting>
  <conditionalFormatting sqref="Z140:Z142">
    <cfRule type="cellIs" dxfId="1178" priority="1107" operator="equal">
      <formula>"OPORTUNIDADE"</formula>
    </cfRule>
  </conditionalFormatting>
  <conditionalFormatting sqref="Z140:Z142">
    <cfRule type="cellIs" dxfId="1177" priority="1105" operator="equal">
      <formula>"NÃO"</formula>
    </cfRule>
    <cfRule type="cellIs" dxfId="1176" priority="1106" operator="equal">
      <formula>"SIM"</formula>
    </cfRule>
  </conditionalFormatting>
  <conditionalFormatting sqref="Z140:Z142">
    <cfRule type="cellIs" dxfId="1175" priority="1104" operator="equal">
      <formula>"OPORTUNIDADE"</formula>
    </cfRule>
  </conditionalFormatting>
  <conditionalFormatting sqref="Z140:Z142">
    <cfRule type="cellIs" dxfId="1174" priority="1102" operator="equal">
      <formula>"NÃO"</formula>
    </cfRule>
    <cfRule type="cellIs" dxfId="1173" priority="1103" operator="equal">
      <formula>"SIM"</formula>
    </cfRule>
  </conditionalFormatting>
  <conditionalFormatting sqref="Z140:Z142">
    <cfRule type="cellIs" dxfId="1172" priority="1101" operator="equal">
      <formula>"OPORTUNIDADE"</formula>
    </cfRule>
  </conditionalFormatting>
  <conditionalFormatting sqref="Z140:Z142">
    <cfRule type="cellIs" dxfId="1171" priority="1099" operator="equal">
      <formula>"NÃO"</formula>
    </cfRule>
    <cfRule type="cellIs" dxfId="1170" priority="1100" operator="equal">
      <formula>"SIM"</formula>
    </cfRule>
  </conditionalFormatting>
  <conditionalFormatting sqref="Z140:Z142">
    <cfRule type="cellIs" dxfId="1169" priority="1098" operator="equal">
      <formula>"OPORTUNIDADE"</formula>
    </cfRule>
  </conditionalFormatting>
  <conditionalFormatting sqref="Z140:Z142">
    <cfRule type="cellIs" dxfId="1168" priority="1096" operator="equal">
      <formula>"NÃO"</formula>
    </cfRule>
    <cfRule type="cellIs" dxfId="1167" priority="1097" operator="equal">
      <formula>"SIM"</formula>
    </cfRule>
  </conditionalFormatting>
  <conditionalFormatting sqref="Z140:Z142">
    <cfRule type="cellIs" dxfId="1166" priority="1095" operator="equal">
      <formula>"OPORTUNIDADE"</formula>
    </cfRule>
  </conditionalFormatting>
  <conditionalFormatting sqref="Z140:Z142">
    <cfRule type="cellIs" dxfId="1165" priority="1093" operator="equal">
      <formula>"NÃO"</formula>
    </cfRule>
    <cfRule type="cellIs" dxfId="1164" priority="1094" operator="equal">
      <formula>"SIM"</formula>
    </cfRule>
  </conditionalFormatting>
  <conditionalFormatting sqref="Z140:Z142">
    <cfRule type="cellIs" dxfId="1163" priority="1092" operator="equal">
      <formula>"OPORTUNIDADE"</formula>
    </cfRule>
  </conditionalFormatting>
  <conditionalFormatting sqref="Z140:Z142">
    <cfRule type="cellIs" dxfId="1162" priority="1090" operator="equal">
      <formula>"NÃO"</formula>
    </cfRule>
    <cfRule type="cellIs" dxfId="1161" priority="1091" operator="equal">
      <formula>"SIM"</formula>
    </cfRule>
  </conditionalFormatting>
  <conditionalFormatting sqref="Z140:Z142">
    <cfRule type="cellIs" dxfId="1160" priority="1089" operator="equal">
      <formula>"OPORTUNIDADE"</formula>
    </cfRule>
  </conditionalFormatting>
  <conditionalFormatting sqref="Z140:Z142">
    <cfRule type="cellIs" dxfId="1159" priority="1087" operator="equal">
      <formula>"NÃO"</formula>
    </cfRule>
    <cfRule type="cellIs" dxfId="1158" priority="1088" operator="equal">
      <formula>"SIM"</formula>
    </cfRule>
  </conditionalFormatting>
  <conditionalFormatting sqref="Z140:Z142">
    <cfRule type="cellIs" dxfId="1157" priority="1086" operator="equal">
      <formula>"OPORTUNIDADE"</formula>
    </cfRule>
  </conditionalFormatting>
  <conditionalFormatting sqref="Z140:Z142">
    <cfRule type="cellIs" dxfId="1156" priority="1084" operator="equal">
      <formula>"NÃO"</formula>
    </cfRule>
    <cfRule type="cellIs" dxfId="1155" priority="1085" operator="equal">
      <formula>"SIM"</formula>
    </cfRule>
  </conditionalFormatting>
  <conditionalFormatting sqref="Z140:Z142">
    <cfRule type="cellIs" dxfId="1154" priority="1083" operator="equal">
      <formula>"OPORTUNIDADE"</formula>
    </cfRule>
  </conditionalFormatting>
  <conditionalFormatting sqref="Z140:Z142">
    <cfRule type="cellIs" dxfId="1153" priority="1081" operator="equal">
      <formula>"NÃO"</formula>
    </cfRule>
    <cfRule type="cellIs" dxfId="1152" priority="1082" operator="equal">
      <formula>"SIM"</formula>
    </cfRule>
  </conditionalFormatting>
  <conditionalFormatting sqref="Z140:Z142">
    <cfRule type="cellIs" dxfId="1151" priority="1080" operator="equal">
      <formula>"OPORTUNIDADE"</formula>
    </cfRule>
  </conditionalFormatting>
  <conditionalFormatting sqref="Z140:Z142">
    <cfRule type="cellIs" dxfId="1150" priority="1078" operator="equal">
      <formula>"NÃO"</formula>
    </cfRule>
    <cfRule type="cellIs" dxfId="1149" priority="1079" operator="equal">
      <formula>"SIM"</formula>
    </cfRule>
  </conditionalFormatting>
  <conditionalFormatting sqref="Z140:Z142">
    <cfRule type="cellIs" dxfId="1148" priority="1077" operator="equal">
      <formula>"OPORTUNIDADE"</formula>
    </cfRule>
  </conditionalFormatting>
  <conditionalFormatting sqref="Z140:Z142">
    <cfRule type="cellIs" dxfId="1147" priority="1075" operator="equal">
      <formula>"NÃO"</formula>
    </cfRule>
    <cfRule type="cellIs" dxfId="1146" priority="1076" operator="equal">
      <formula>"SIM"</formula>
    </cfRule>
  </conditionalFormatting>
  <conditionalFormatting sqref="Z140:Z142">
    <cfRule type="cellIs" dxfId="1145" priority="1074" operator="equal">
      <formula>"OPORTUNIDADE"</formula>
    </cfRule>
  </conditionalFormatting>
  <conditionalFormatting sqref="Z140:Z142">
    <cfRule type="cellIs" dxfId="1144" priority="1072" operator="equal">
      <formula>"NÃO"</formula>
    </cfRule>
    <cfRule type="cellIs" dxfId="1143" priority="1073" operator="equal">
      <formula>"SIM"</formula>
    </cfRule>
  </conditionalFormatting>
  <conditionalFormatting sqref="Z140:Z142">
    <cfRule type="cellIs" dxfId="1142" priority="1071" operator="equal">
      <formula>"OPORTUNIDADE"</formula>
    </cfRule>
  </conditionalFormatting>
  <conditionalFormatting sqref="Z140:Z142">
    <cfRule type="cellIs" dxfId="1141" priority="1069" operator="equal">
      <formula>"NÃO"</formula>
    </cfRule>
    <cfRule type="cellIs" dxfId="1140" priority="1070" operator="equal">
      <formula>"SIM"</formula>
    </cfRule>
  </conditionalFormatting>
  <conditionalFormatting sqref="Z140:Z142">
    <cfRule type="cellIs" dxfId="1139" priority="1068" operator="equal">
      <formula>"OPORTUNIDADE"</formula>
    </cfRule>
  </conditionalFormatting>
  <conditionalFormatting sqref="Z140:Z142">
    <cfRule type="cellIs" dxfId="1138" priority="1066" operator="equal">
      <formula>"NÃO"</formula>
    </cfRule>
    <cfRule type="cellIs" dxfId="1137" priority="1067" operator="equal">
      <formula>"SIM"</formula>
    </cfRule>
  </conditionalFormatting>
  <conditionalFormatting sqref="Z140:Z142">
    <cfRule type="cellIs" dxfId="1136" priority="1065" operator="equal">
      <formula>"OPORTUNIDADE"</formula>
    </cfRule>
  </conditionalFormatting>
  <conditionalFormatting sqref="Z140:Z142">
    <cfRule type="cellIs" dxfId="1135" priority="1063" operator="equal">
      <formula>"NÃO"</formula>
    </cfRule>
    <cfRule type="cellIs" dxfId="1134" priority="1064" operator="equal">
      <formula>"SIM"</formula>
    </cfRule>
  </conditionalFormatting>
  <conditionalFormatting sqref="Y140:Y142">
    <cfRule type="cellIs" dxfId="1133" priority="1062" operator="equal">
      <formula>"OPORTUNIDADE"</formula>
    </cfRule>
  </conditionalFormatting>
  <conditionalFormatting sqref="Y140:Y142">
    <cfRule type="cellIs" dxfId="1132" priority="1060" operator="equal">
      <formula>"NÃO"</formula>
    </cfRule>
    <cfRule type="cellIs" dxfId="1131" priority="1061" operator="equal">
      <formula>"SIM"</formula>
    </cfRule>
  </conditionalFormatting>
  <conditionalFormatting sqref="Z140:Z142">
    <cfRule type="cellIs" dxfId="1130" priority="1059" operator="equal">
      <formula>"OPORTUNIDADE"</formula>
    </cfRule>
  </conditionalFormatting>
  <conditionalFormatting sqref="Z140:Z142">
    <cfRule type="cellIs" dxfId="1129" priority="1057" operator="equal">
      <formula>"NÃO"</formula>
    </cfRule>
    <cfRule type="cellIs" dxfId="1128" priority="1058" operator="equal">
      <formula>"SIM"</formula>
    </cfRule>
  </conditionalFormatting>
  <conditionalFormatting sqref="Z140:Z142">
    <cfRule type="cellIs" dxfId="1127" priority="1056" operator="equal">
      <formula>"OPORTUNIDADE"</formula>
    </cfRule>
  </conditionalFormatting>
  <conditionalFormatting sqref="Z140:Z142">
    <cfRule type="cellIs" dxfId="1126" priority="1054" operator="equal">
      <formula>"NÃO"</formula>
    </cfRule>
    <cfRule type="cellIs" dxfId="1125" priority="1055" operator="equal">
      <formula>"SIM"</formula>
    </cfRule>
  </conditionalFormatting>
  <conditionalFormatting sqref="Z140:Z142">
    <cfRule type="cellIs" dxfId="1124" priority="1053" operator="equal">
      <formula>"OPORTUNIDADE"</formula>
    </cfRule>
  </conditionalFormatting>
  <conditionalFormatting sqref="Z140:Z142">
    <cfRule type="cellIs" dxfId="1123" priority="1051" operator="equal">
      <formula>"NÃO"</formula>
    </cfRule>
    <cfRule type="cellIs" dxfId="1122" priority="1052" operator="equal">
      <formula>"SIM"</formula>
    </cfRule>
  </conditionalFormatting>
  <conditionalFormatting sqref="Z140:Z142">
    <cfRule type="cellIs" dxfId="1121" priority="1050" operator="equal">
      <formula>"OPORTUNIDADE"</formula>
    </cfRule>
  </conditionalFormatting>
  <conditionalFormatting sqref="Z140:Z142">
    <cfRule type="cellIs" dxfId="1120" priority="1048" operator="equal">
      <formula>"NÃO"</formula>
    </cfRule>
    <cfRule type="cellIs" dxfId="1119" priority="1049" operator="equal">
      <formula>"SIM"</formula>
    </cfRule>
  </conditionalFormatting>
  <conditionalFormatting sqref="Z140:Z142">
    <cfRule type="cellIs" dxfId="1118" priority="1047" operator="equal">
      <formula>"OPORTUNIDADE"</formula>
    </cfRule>
  </conditionalFormatting>
  <conditionalFormatting sqref="Z140:Z142">
    <cfRule type="cellIs" dxfId="1117" priority="1045" operator="equal">
      <formula>"NÃO"</formula>
    </cfRule>
    <cfRule type="cellIs" dxfId="1116" priority="1046" operator="equal">
      <formula>"SIM"</formula>
    </cfRule>
  </conditionalFormatting>
  <conditionalFormatting sqref="Y140:Y142">
    <cfRule type="cellIs" dxfId="1115" priority="1044" operator="equal">
      <formula>"OPORTUNIDADE"</formula>
    </cfRule>
  </conditionalFormatting>
  <conditionalFormatting sqref="Y140:Y142">
    <cfRule type="cellIs" dxfId="1114" priority="1042" operator="equal">
      <formula>"NÃO"</formula>
    </cfRule>
    <cfRule type="cellIs" dxfId="1113" priority="1043" operator="equal">
      <formula>"SIM"</formula>
    </cfRule>
  </conditionalFormatting>
  <conditionalFormatting sqref="Z141:Z144">
    <cfRule type="cellIs" dxfId="1112" priority="1041" operator="equal">
      <formula>"OPORTUNIDADE"</formula>
    </cfRule>
  </conditionalFormatting>
  <conditionalFormatting sqref="Z141:Z144">
    <cfRule type="cellIs" dxfId="1111" priority="1039" operator="equal">
      <formula>"NÃO"</formula>
    </cfRule>
    <cfRule type="cellIs" dxfId="1110" priority="1040" operator="equal">
      <formula>"SIM"</formula>
    </cfRule>
  </conditionalFormatting>
  <conditionalFormatting sqref="Z141:Z144">
    <cfRule type="cellIs" dxfId="1109" priority="1038" operator="equal">
      <formula>"OPORTUNIDADE"</formula>
    </cfRule>
  </conditionalFormatting>
  <conditionalFormatting sqref="Z141:Z144">
    <cfRule type="cellIs" dxfId="1108" priority="1036" operator="equal">
      <formula>"NÃO"</formula>
    </cfRule>
    <cfRule type="cellIs" dxfId="1107" priority="1037" operator="equal">
      <formula>"SIM"</formula>
    </cfRule>
  </conditionalFormatting>
  <conditionalFormatting sqref="Z141:Z144">
    <cfRule type="cellIs" dxfId="1106" priority="1035" operator="equal">
      <formula>"OPORTUNIDADE"</formula>
    </cfRule>
  </conditionalFormatting>
  <conditionalFormatting sqref="Z141:Z144">
    <cfRule type="cellIs" dxfId="1105" priority="1033" operator="equal">
      <formula>"NÃO"</formula>
    </cfRule>
    <cfRule type="cellIs" dxfId="1104" priority="1034" operator="equal">
      <formula>"SIM"</formula>
    </cfRule>
  </conditionalFormatting>
  <conditionalFormatting sqref="Z141:Z144">
    <cfRule type="cellIs" dxfId="1103" priority="1032" operator="equal">
      <formula>"OPORTUNIDADE"</formula>
    </cfRule>
  </conditionalFormatting>
  <conditionalFormatting sqref="Z141:Z144">
    <cfRule type="cellIs" dxfId="1102" priority="1030" operator="equal">
      <formula>"NÃO"</formula>
    </cfRule>
    <cfRule type="cellIs" dxfId="1101" priority="1031" operator="equal">
      <formula>"SIM"</formula>
    </cfRule>
  </conditionalFormatting>
  <conditionalFormatting sqref="Y142:Y144">
    <cfRule type="cellIs" dxfId="1100" priority="1029" operator="equal">
      <formula>"OPORTUNIDADE"</formula>
    </cfRule>
  </conditionalFormatting>
  <conditionalFormatting sqref="Y142:Y144">
    <cfRule type="cellIs" dxfId="1099" priority="1027" operator="equal">
      <formula>"NÃO"</formula>
    </cfRule>
    <cfRule type="cellIs" dxfId="1098" priority="1028" operator="equal">
      <formula>"SIM"</formula>
    </cfRule>
  </conditionalFormatting>
  <conditionalFormatting sqref="Z142:Z144">
    <cfRule type="cellIs" dxfId="1097" priority="1026" operator="equal">
      <formula>"OPORTUNIDADE"</formula>
    </cfRule>
  </conditionalFormatting>
  <conditionalFormatting sqref="Z142:Z144">
    <cfRule type="cellIs" dxfId="1096" priority="1024" operator="equal">
      <formula>"NÃO"</formula>
    </cfRule>
    <cfRule type="cellIs" dxfId="1095" priority="1025" operator="equal">
      <formula>"SIM"</formula>
    </cfRule>
  </conditionalFormatting>
  <conditionalFormatting sqref="Y142:Z142">
    <cfRule type="cellIs" dxfId="1094" priority="1023" operator="equal">
      <formula>"OPORTUNIDADE"</formula>
    </cfRule>
  </conditionalFormatting>
  <conditionalFormatting sqref="Y142:Z142">
    <cfRule type="cellIs" dxfId="1093" priority="1021" operator="equal">
      <formula>"NÃO"</formula>
    </cfRule>
    <cfRule type="cellIs" dxfId="1092" priority="1022" operator="equal">
      <formula>"SIM"</formula>
    </cfRule>
  </conditionalFormatting>
  <conditionalFormatting sqref="Y143:Z143">
    <cfRule type="cellIs" dxfId="1091" priority="1020" operator="equal">
      <formula>"OPORTUNIDADE"</formula>
    </cfRule>
  </conditionalFormatting>
  <conditionalFormatting sqref="Y143:Z143">
    <cfRule type="cellIs" dxfId="1090" priority="1018" operator="equal">
      <formula>"NÃO"</formula>
    </cfRule>
    <cfRule type="cellIs" dxfId="1089" priority="1019" operator="equal">
      <formula>"SIM"</formula>
    </cfRule>
  </conditionalFormatting>
  <conditionalFormatting sqref="Y143:Z143">
    <cfRule type="cellIs" dxfId="1088" priority="1017" operator="equal">
      <formula>"OPORTUNIDADE"</formula>
    </cfRule>
  </conditionalFormatting>
  <conditionalFormatting sqref="Y143:Z143">
    <cfRule type="cellIs" dxfId="1087" priority="1015" operator="equal">
      <formula>"NÃO"</formula>
    </cfRule>
    <cfRule type="cellIs" dxfId="1086" priority="1016" operator="equal">
      <formula>"SIM"</formula>
    </cfRule>
  </conditionalFormatting>
  <conditionalFormatting sqref="Y144:Z144">
    <cfRule type="cellIs" dxfId="1085" priority="1014" operator="equal">
      <formula>"OPORTUNIDADE"</formula>
    </cfRule>
  </conditionalFormatting>
  <conditionalFormatting sqref="Y144:Z144">
    <cfRule type="cellIs" dxfId="1084" priority="1012" operator="equal">
      <formula>"NÃO"</formula>
    </cfRule>
    <cfRule type="cellIs" dxfId="1083" priority="1013" operator="equal">
      <formula>"SIM"</formula>
    </cfRule>
  </conditionalFormatting>
  <conditionalFormatting sqref="Y144:Z144">
    <cfRule type="cellIs" dxfId="1082" priority="1011" operator="equal">
      <formula>"OPORTUNIDADE"</formula>
    </cfRule>
  </conditionalFormatting>
  <conditionalFormatting sqref="Y144:Z144">
    <cfRule type="cellIs" dxfId="1081" priority="1009" operator="equal">
      <formula>"NÃO"</formula>
    </cfRule>
    <cfRule type="cellIs" dxfId="1080" priority="1010" operator="equal">
      <formula>"SIM"</formula>
    </cfRule>
  </conditionalFormatting>
  <conditionalFormatting sqref="Z136">
    <cfRule type="cellIs" dxfId="1079" priority="1007" operator="equal">
      <formula>"OPORTUNIDADE"</formula>
    </cfRule>
  </conditionalFormatting>
  <conditionalFormatting sqref="Z136">
    <cfRule type="cellIs" dxfId="1078" priority="1005" operator="equal">
      <formula>"NÃO"</formula>
    </cfRule>
    <cfRule type="cellIs" dxfId="1077" priority="1006" operator="equal">
      <formula>"SIM"</formula>
    </cfRule>
  </conditionalFormatting>
  <conditionalFormatting sqref="Z136">
    <cfRule type="cellIs" dxfId="1076" priority="1004" operator="equal">
      <formula>"OPORTUNIDADE"</formula>
    </cfRule>
  </conditionalFormatting>
  <conditionalFormatting sqref="Z136">
    <cfRule type="cellIs" dxfId="1075" priority="1002" operator="equal">
      <formula>"NÃO"</formula>
    </cfRule>
    <cfRule type="cellIs" dxfId="1074" priority="1003" operator="equal">
      <formula>"SIM"</formula>
    </cfRule>
  </conditionalFormatting>
  <conditionalFormatting sqref="Z136">
    <cfRule type="cellIs" dxfId="1073" priority="1001" operator="equal">
      <formula>"OPORTUNIDADE"</formula>
    </cfRule>
  </conditionalFormatting>
  <conditionalFormatting sqref="Z136">
    <cfRule type="cellIs" dxfId="1072" priority="999" operator="equal">
      <formula>"NÃO"</formula>
    </cfRule>
    <cfRule type="cellIs" dxfId="1071" priority="1000" operator="equal">
      <formula>"SIM"</formula>
    </cfRule>
  </conditionalFormatting>
  <conditionalFormatting sqref="Z136">
    <cfRule type="cellIs" dxfId="1070" priority="998" operator="equal">
      <formula>"OPORTUNIDADE"</formula>
    </cfRule>
  </conditionalFormatting>
  <conditionalFormatting sqref="Z136">
    <cfRule type="cellIs" dxfId="1069" priority="996" operator="equal">
      <formula>"NÃO"</formula>
    </cfRule>
    <cfRule type="cellIs" dxfId="1068" priority="997" operator="equal">
      <formula>"SIM"</formula>
    </cfRule>
  </conditionalFormatting>
  <conditionalFormatting sqref="Z136">
    <cfRule type="cellIs" dxfId="1067" priority="995" operator="equal">
      <formula>"OPORTUNIDADE"</formula>
    </cfRule>
  </conditionalFormatting>
  <conditionalFormatting sqref="Z136">
    <cfRule type="cellIs" dxfId="1066" priority="993" operator="equal">
      <formula>"NÃO"</formula>
    </cfRule>
    <cfRule type="cellIs" dxfId="1065" priority="994" operator="equal">
      <formula>"SIM"</formula>
    </cfRule>
  </conditionalFormatting>
  <conditionalFormatting sqref="BK130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064" priority="991" operator="equal">
      <formula>"OPORTUNIDADE"</formula>
    </cfRule>
  </conditionalFormatting>
  <conditionalFormatting sqref="Y142:Z142">
    <cfRule type="cellIs" dxfId="1063" priority="989" operator="equal">
      <formula>"NÃO"</formula>
    </cfRule>
    <cfRule type="cellIs" dxfId="1062" priority="990" operator="equal">
      <formula>"SIM"</formula>
    </cfRule>
  </conditionalFormatting>
  <conditionalFormatting sqref="Y142:Z142">
    <cfRule type="cellIs" dxfId="1061" priority="988" operator="equal">
      <formula>"OPORTUNIDADE"</formula>
    </cfRule>
  </conditionalFormatting>
  <conditionalFormatting sqref="Y142:Z142">
    <cfRule type="cellIs" dxfId="1060" priority="986" operator="equal">
      <formula>"NÃO"</formula>
    </cfRule>
    <cfRule type="cellIs" dxfId="1059" priority="987" operator="equal">
      <formula>"SIM"</formula>
    </cfRule>
  </conditionalFormatting>
  <conditionalFormatting sqref="Y143:Z143">
    <cfRule type="cellIs" dxfId="1058" priority="985" operator="equal">
      <formula>"OPORTUNIDADE"</formula>
    </cfRule>
  </conditionalFormatting>
  <conditionalFormatting sqref="Y143:Z143">
    <cfRule type="cellIs" dxfId="1057" priority="983" operator="equal">
      <formula>"NÃO"</formula>
    </cfRule>
    <cfRule type="cellIs" dxfId="1056" priority="984" operator="equal">
      <formula>"SIM"</formula>
    </cfRule>
  </conditionalFormatting>
  <conditionalFormatting sqref="Y143:Z143">
    <cfRule type="cellIs" dxfId="1055" priority="982" operator="equal">
      <formula>"OPORTUNIDADE"</formula>
    </cfRule>
  </conditionalFormatting>
  <conditionalFormatting sqref="Y143:Z143">
    <cfRule type="cellIs" dxfId="1054" priority="980" operator="equal">
      <formula>"NÃO"</formula>
    </cfRule>
    <cfRule type="cellIs" dxfId="1053" priority="981" operator="equal">
      <formula>"SIM"</formula>
    </cfRule>
  </conditionalFormatting>
  <conditionalFormatting sqref="BK133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052" priority="967" operator="equal">
      <formula>"OPORTUNIDADE"</formula>
    </cfRule>
  </conditionalFormatting>
  <conditionalFormatting sqref="Z150:Z152">
    <cfRule type="cellIs" dxfId="1051" priority="965" operator="equal">
      <formula>"NÃO"</formula>
    </cfRule>
    <cfRule type="cellIs" dxfId="1050" priority="966" operator="equal">
      <formula>"SIM"</formula>
    </cfRule>
  </conditionalFormatting>
  <conditionalFormatting sqref="Z150:Z152">
    <cfRule type="cellIs" dxfId="1049" priority="964" operator="equal">
      <formula>"OPORTUNIDADE"</formula>
    </cfRule>
  </conditionalFormatting>
  <conditionalFormatting sqref="Z150:Z152">
    <cfRule type="cellIs" dxfId="1048" priority="962" operator="equal">
      <formula>"NÃO"</formula>
    </cfRule>
    <cfRule type="cellIs" dxfId="1047" priority="963" operator="equal">
      <formula>"SIM"</formula>
    </cfRule>
  </conditionalFormatting>
  <conditionalFormatting sqref="Z150:Z152">
    <cfRule type="cellIs" dxfId="1046" priority="961" operator="equal">
      <formula>"OPORTUNIDADE"</formula>
    </cfRule>
  </conditionalFormatting>
  <conditionalFormatting sqref="Z150:Z152">
    <cfRule type="cellIs" dxfId="1045" priority="959" operator="equal">
      <formula>"NÃO"</formula>
    </cfRule>
    <cfRule type="cellIs" dxfId="1044" priority="960" operator="equal">
      <formula>"SIM"</formula>
    </cfRule>
  </conditionalFormatting>
  <conditionalFormatting sqref="Z150:Z152">
    <cfRule type="cellIs" dxfId="1043" priority="958" operator="equal">
      <formula>"OPORTUNIDADE"</formula>
    </cfRule>
  </conditionalFormatting>
  <conditionalFormatting sqref="Z150:Z152">
    <cfRule type="cellIs" dxfId="1042" priority="956" operator="equal">
      <formula>"NÃO"</formula>
    </cfRule>
    <cfRule type="cellIs" dxfId="1041" priority="957" operator="equal">
      <formula>"SIM"</formula>
    </cfRule>
  </conditionalFormatting>
  <conditionalFormatting sqref="Z150:Z152">
    <cfRule type="cellIs" dxfId="1040" priority="955" operator="equal">
      <formula>"OPORTUNIDADE"</formula>
    </cfRule>
  </conditionalFormatting>
  <conditionalFormatting sqref="Z150:Z152">
    <cfRule type="cellIs" dxfId="1039" priority="953" operator="equal">
      <formula>"NÃO"</formula>
    </cfRule>
    <cfRule type="cellIs" dxfId="1038" priority="954" operator="equal">
      <formula>"SIM"</formula>
    </cfRule>
  </conditionalFormatting>
  <conditionalFormatting sqref="Z150:Z152">
    <cfRule type="cellIs" dxfId="1037" priority="952" operator="equal">
      <formula>"OPORTUNIDADE"</formula>
    </cfRule>
  </conditionalFormatting>
  <conditionalFormatting sqref="Z150:Z152">
    <cfRule type="cellIs" dxfId="1036" priority="950" operator="equal">
      <formula>"NÃO"</formula>
    </cfRule>
    <cfRule type="cellIs" dxfId="1035" priority="951" operator="equal">
      <formula>"SIM"</formula>
    </cfRule>
  </conditionalFormatting>
  <conditionalFormatting sqref="Y150:Y152">
    <cfRule type="cellIs" dxfId="1034" priority="949" operator="equal">
      <formula>"OPORTUNIDADE"</formula>
    </cfRule>
  </conditionalFormatting>
  <conditionalFormatting sqref="Y150:Y152">
    <cfRule type="cellIs" dxfId="1033" priority="947" operator="equal">
      <formula>"NÃO"</formula>
    </cfRule>
    <cfRule type="cellIs" dxfId="1032" priority="948" operator="equal">
      <formula>"SIM"</formula>
    </cfRule>
  </conditionalFormatting>
  <conditionalFormatting sqref="Z150:Z152">
    <cfRule type="cellIs" dxfId="1031" priority="946" operator="equal">
      <formula>"OPORTUNIDADE"</formula>
    </cfRule>
  </conditionalFormatting>
  <conditionalFormatting sqref="Z150:Z152">
    <cfRule type="cellIs" dxfId="1030" priority="944" operator="equal">
      <formula>"NÃO"</formula>
    </cfRule>
    <cfRule type="cellIs" dxfId="1029" priority="945" operator="equal">
      <formula>"SIM"</formula>
    </cfRule>
  </conditionalFormatting>
  <conditionalFormatting sqref="Z150:Z152">
    <cfRule type="cellIs" dxfId="1028" priority="943" operator="equal">
      <formula>"OPORTUNIDADE"</formula>
    </cfRule>
  </conditionalFormatting>
  <conditionalFormatting sqref="Z150:Z152">
    <cfRule type="cellIs" dxfId="1027" priority="941" operator="equal">
      <formula>"NÃO"</formula>
    </cfRule>
    <cfRule type="cellIs" dxfId="1026" priority="942" operator="equal">
      <formula>"SIM"</formula>
    </cfRule>
  </conditionalFormatting>
  <conditionalFormatting sqref="Z150:Z152">
    <cfRule type="cellIs" dxfId="1025" priority="940" operator="equal">
      <formula>"OPORTUNIDADE"</formula>
    </cfRule>
  </conditionalFormatting>
  <conditionalFormatting sqref="Z150:Z152">
    <cfRule type="cellIs" dxfId="1024" priority="938" operator="equal">
      <formula>"NÃO"</formula>
    </cfRule>
    <cfRule type="cellIs" dxfId="1023" priority="939" operator="equal">
      <formula>"SIM"</formula>
    </cfRule>
  </conditionalFormatting>
  <conditionalFormatting sqref="Z150:Z152">
    <cfRule type="cellIs" dxfId="1022" priority="937" operator="equal">
      <formula>"OPORTUNIDADE"</formula>
    </cfRule>
  </conditionalFormatting>
  <conditionalFormatting sqref="Z150:Z152">
    <cfRule type="cellIs" dxfId="1021" priority="935" operator="equal">
      <formula>"NÃO"</formula>
    </cfRule>
    <cfRule type="cellIs" dxfId="1020" priority="936" operator="equal">
      <formula>"SIM"</formula>
    </cfRule>
  </conditionalFormatting>
  <conditionalFormatting sqref="Z150:Z152">
    <cfRule type="cellIs" dxfId="1019" priority="934" operator="equal">
      <formula>"OPORTUNIDADE"</formula>
    </cfRule>
  </conditionalFormatting>
  <conditionalFormatting sqref="Z150:Z152">
    <cfRule type="cellIs" dxfId="1018" priority="932" operator="equal">
      <formula>"NÃO"</formula>
    </cfRule>
    <cfRule type="cellIs" dxfId="1017" priority="933" operator="equal">
      <formula>"SIM"</formula>
    </cfRule>
  </conditionalFormatting>
  <conditionalFormatting sqref="Z150:Z152">
    <cfRule type="cellIs" dxfId="1016" priority="931" operator="equal">
      <formula>"OPORTUNIDADE"</formula>
    </cfRule>
  </conditionalFormatting>
  <conditionalFormatting sqref="Z150:Z152">
    <cfRule type="cellIs" dxfId="1015" priority="929" operator="equal">
      <formula>"NÃO"</formula>
    </cfRule>
    <cfRule type="cellIs" dxfId="1014" priority="930" operator="equal">
      <formula>"SIM"</formula>
    </cfRule>
  </conditionalFormatting>
  <conditionalFormatting sqref="Z150:Z152">
    <cfRule type="cellIs" dxfId="1013" priority="928" operator="equal">
      <formula>"OPORTUNIDADE"</formula>
    </cfRule>
  </conditionalFormatting>
  <conditionalFormatting sqref="Z150:Z152">
    <cfRule type="cellIs" dxfId="1012" priority="926" operator="equal">
      <formula>"NÃO"</formula>
    </cfRule>
    <cfRule type="cellIs" dxfId="1011" priority="927" operator="equal">
      <formula>"SIM"</formula>
    </cfRule>
  </conditionalFormatting>
  <conditionalFormatting sqref="Z150:Z152">
    <cfRule type="cellIs" dxfId="1010" priority="925" operator="equal">
      <formula>"OPORTUNIDADE"</formula>
    </cfRule>
  </conditionalFormatting>
  <conditionalFormatting sqref="Z150:Z152">
    <cfRule type="cellIs" dxfId="1009" priority="923" operator="equal">
      <formula>"NÃO"</formula>
    </cfRule>
    <cfRule type="cellIs" dxfId="1008" priority="924" operator="equal">
      <formula>"SIM"</formula>
    </cfRule>
  </conditionalFormatting>
  <conditionalFormatting sqref="Z150:Z152">
    <cfRule type="cellIs" dxfId="1007" priority="922" operator="equal">
      <formula>"OPORTUNIDADE"</formula>
    </cfRule>
  </conditionalFormatting>
  <conditionalFormatting sqref="Z150:Z152">
    <cfRule type="cellIs" dxfId="1006" priority="920" operator="equal">
      <formula>"NÃO"</formula>
    </cfRule>
    <cfRule type="cellIs" dxfId="1005" priority="921" operator="equal">
      <formula>"SIM"</formula>
    </cfRule>
  </conditionalFormatting>
  <conditionalFormatting sqref="Z150:Z152">
    <cfRule type="cellIs" dxfId="1004" priority="919" operator="equal">
      <formula>"OPORTUNIDADE"</formula>
    </cfRule>
  </conditionalFormatting>
  <conditionalFormatting sqref="Z150:Z152">
    <cfRule type="cellIs" dxfId="1003" priority="917" operator="equal">
      <formula>"NÃO"</formula>
    </cfRule>
    <cfRule type="cellIs" dxfId="1002" priority="918" operator="equal">
      <formula>"SIM"</formula>
    </cfRule>
  </conditionalFormatting>
  <conditionalFormatting sqref="Z150:Z152">
    <cfRule type="cellIs" dxfId="1001" priority="916" operator="equal">
      <formula>"OPORTUNIDADE"</formula>
    </cfRule>
  </conditionalFormatting>
  <conditionalFormatting sqref="Z150:Z152">
    <cfRule type="cellIs" dxfId="1000" priority="914" operator="equal">
      <formula>"NÃO"</formula>
    </cfRule>
    <cfRule type="cellIs" dxfId="999" priority="915" operator="equal">
      <formula>"SIM"</formula>
    </cfRule>
  </conditionalFormatting>
  <conditionalFormatting sqref="Z150:Z152">
    <cfRule type="cellIs" dxfId="998" priority="913" operator="equal">
      <formula>"OPORTUNIDADE"</formula>
    </cfRule>
  </conditionalFormatting>
  <conditionalFormatting sqref="Z150:Z152">
    <cfRule type="cellIs" dxfId="997" priority="911" operator="equal">
      <formula>"NÃO"</formula>
    </cfRule>
    <cfRule type="cellIs" dxfId="996" priority="912" operator="equal">
      <formula>"SIM"</formula>
    </cfRule>
  </conditionalFormatting>
  <conditionalFormatting sqref="Z150:Z152">
    <cfRule type="cellIs" dxfId="995" priority="910" operator="equal">
      <formula>"OPORTUNIDADE"</formula>
    </cfRule>
  </conditionalFormatting>
  <conditionalFormatting sqref="Z150:Z152">
    <cfRule type="cellIs" dxfId="994" priority="908" operator="equal">
      <formula>"NÃO"</formula>
    </cfRule>
    <cfRule type="cellIs" dxfId="993" priority="909" operator="equal">
      <formula>"SIM"</formula>
    </cfRule>
  </conditionalFormatting>
  <conditionalFormatting sqref="Z150:Z152">
    <cfRule type="cellIs" dxfId="992" priority="907" operator="equal">
      <formula>"OPORTUNIDADE"</formula>
    </cfRule>
  </conditionalFormatting>
  <conditionalFormatting sqref="Z150:Z152">
    <cfRule type="cellIs" dxfId="991" priority="905" operator="equal">
      <formula>"NÃO"</formula>
    </cfRule>
    <cfRule type="cellIs" dxfId="990" priority="906" operator="equal">
      <formula>"SIM"</formula>
    </cfRule>
  </conditionalFormatting>
  <conditionalFormatting sqref="Z150:Z152">
    <cfRule type="cellIs" dxfId="989" priority="904" operator="equal">
      <formula>"OPORTUNIDADE"</formula>
    </cfRule>
  </conditionalFormatting>
  <conditionalFormatting sqref="Z150:Z152">
    <cfRule type="cellIs" dxfId="988" priority="902" operator="equal">
      <formula>"NÃO"</formula>
    </cfRule>
    <cfRule type="cellIs" dxfId="987" priority="903" operator="equal">
      <formula>"SIM"</formula>
    </cfRule>
  </conditionalFormatting>
  <conditionalFormatting sqref="Z150:Z152">
    <cfRule type="cellIs" dxfId="986" priority="901" operator="equal">
      <formula>"OPORTUNIDADE"</formula>
    </cfRule>
  </conditionalFormatting>
  <conditionalFormatting sqref="Z150:Z152">
    <cfRule type="cellIs" dxfId="985" priority="899" operator="equal">
      <formula>"NÃO"</formula>
    </cfRule>
    <cfRule type="cellIs" dxfId="984" priority="900" operator="equal">
      <formula>"SIM"</formula>
    </cfRule>
  </conditionalFormatting>
  <conditionalFormatting sqref="Z150:Z152">
    <cfRule type="cellIs" dxfId="983" priority="898" operator="equal">
      <formula>"OPORTUNIDADE"</formula>
    </cfRule>
  </conditionalFormatting>
  <conditionalFormatting sqref="Z150:Z152">
    <cfRule type="cellIs" dxfId="982" priority="896" operator="equal">
      <formula>"NÃO"</formula>
    </cfRule>
    <cfRule type="cellIs" dxfId="981" priority="897" operator="equal">
      <formula>"SIM"</formula>
    </cfRule>
  </conditionalFormatting>
  <conditionalFormatting sqref="Z150:Z152">
    <cfRule type="cellIs" dxfId="980" priority="895" operator="equal">
      <formula>"OPORTUNIDADE"</formula>
    </cfRule>
  </conditionalFormatting>
  <conditionalFormatting sqref="Z150:Z152">
    <cfRule type="cellIs" dxfId="979" priority="893" operator="equal">
      <formula>"NÃO"</formula>
    </cfRule>
    <cfRule type="cellIs" dxfId="978" priority="894" operator="equal">
      <formula>"SIM"</formula>
    </cfRule>
  </conditionalFormatting>
  <conditionalFormatting sqref="Y150:Y152">
    <cfRule type="cellIs" dxfId="977" priority="892" operator="equal">
      <formula>"OPORTUNIDADE"</formula>
    </cfRule>
  </conditionalFormatting>
  <conditionalFormatting sqref="Y150:Y152">
    <cfRule type="cellIs" dxfId="976" priority="890" operator="equal">
      <formula>"NÃO"</formula>
    </cfRule>
    <cfRule type="cellIs" dxfId="975" priority="891" operator="equal">
      <formula>"SIM"</formula>
    </cfRule>
  </conditionalFormatting>
  <conditionalFormatting sqref="Z150:Z152">
    <cfRule type="cellIs" dxfId="974" priority="889" operator="equal">
      <formula>"OPORTUNIDADE"</formula>
    </cfRule>
  </conditionalFormatting>
  <conditionalFormatting sqref="Z150:Z152">
    <cfRule type="cellIs" dxfId="973" priority="887" operator="equal">
      <formula>"NÃO"</formula>
    </cfRule>
    <cfRule type="cellIs" dxfId="972" priority="888" operator="equal">
      <formula>"SIM"</formula>
    </cfRule>
  </conditionalFormatting>
  <conditionalFormatting sqref="Z150:Z152">
    <cfRule type="cellIs" dxfId="971" priority="886" operator="equal">
      <formula>"OPORTUNIDADE"</formula>
    </cfRule>
  </conditionalFormatting>
  <conditionalFormatting sqref="Z150:Z152">
    <cfRule type="cellIs" dxfId="970" priority="884" operator="equal">
      <formula>"NÃO"</formula>
    </cfRule>
    <cfRule type="cellIs" dxfId="969" priority="885" operator="equal">
      <formula>"SIM"</formula>
    </cfRule>
  </conditionalFormatting>
  <conditionalFormatting sqref="Z150:Z152">
    <cfRule type="cellIs" dxfId="968" priority="883" operator="equal">
      <formula>"OPORTUNIDADE"</formula>
    </cfRule>
  </conditionalFormatting>
  <conditionalFormatting sqref="Z150:Z152">
    <cfRule type="cellIs" dxfId="967" priority="881" operator="equal">
      <formula>"NÃO"</formula>
    </cfRule>
    <cfRule type="cellIs" dxfId="966" priority="882" operator="equal">
      <formula>"SIM"</formula>
    </cfRule>
  </conditionalFormatting>
  <conditionalFormatting sqref="Z150:Z152">
    <cfRule type="cellIs" dxfId="965" priority="880" operator="equal">
      <formula>"OPORTUNIDADE"</formula>
    </cfRule>
  </conditionalFormatting>
  <conditionalFormatting sqref="Z150:Z152">
    <cfRule type="cellIs" dxfId="964" priority="878" operator="equal">
      <formula>"NÃO"</formula>
    </cfRule>
    <cfRule type="cellIs" dxfId="963" priority="879" operator="equal">
      <formula>"SIM"</formula>
    </cfRule>
  </conditionalFormatting>
  <conditionalFormatting sqref="Z150:Z152">
    <cfRule type="cellIs" dxfId="962" priority="877" operator="equal">
      <formula>"OPORTUNIDADE"</formula>
    </cfRule>
  </conditionalFormatting>
  <conditionalFormatting sqref="Z150:Z152">
    <cfRule type="cellIs" dxfId="961" priority="875" operator="equal">
      <formula>"NÃO"</formula>
    </cfRule>
    <cfRule type="cellIs" dxfId="960" priority="876" operator="equal">
      <formula>"SIM"</formula>
    </cfRule>
  </conditionalFormatting>
  <conditionalFormatting sqref="Y150:Y152">
    <cfRule type="cellIs" dxfId="959" priority="874" operator="equal">
      <formula>"OPORTUNIDADE"</formula>
    </cfRule>
  </conditionalFormatting>
  <conditionalFormatting sqref="Y150:Y152">
    <cfRule type="cellIs" dxfId="958" priority="872" operator="equal">
      <formula>"NÃO"</formula>
    </cfRule>
    <cfRule type="cellIs" dxfId="957" priority="873" operator="equal">
      <formula>"SIM"</formula>
    </cfRule>
  </conditionalFormatting>
  <conditionalFormatting sqref="Z150:Z152">
    <cfRule type="cellIs" dxfId="956" priority="871" operator="equal">
      <formula>"OPORTUNIDADE"</formula>
    </cfRule>
  </conditionalFormatting>
  <conditionalFormatting sqref="Z150:Z152">
    <cfRule type="cellIs" dxfId="955" priority="869" operator="equal">
      <formula>"NÃO"</formula>
    </cfRule>
    <cfRule type="cellIs" dxfId="954" priority="870" operator="equal">
      <formula>"SIM"</formula>
    </cfRule>
  </conditionalFormatting>
  <conditionalFormatting sqref="Z150:Z152">
    <cfRule type="cellIs" dxfId="953" priority="868" operator="equal">
      <formula>"OPORTUNIDADE"</formula>
    </cfRule>
  </conditionalFormatting>
  <conditionalFormatting sqref="Z150:Z152">
    <cfRule type="cellIs" dxfId="952" priority="866" operator="equal">
      <formula>"NÃO"</formula>
    </cfRule>
    <cfRule type="cellIs" dxfId="951" priority="867" operator="equal">
      <formula>"SIM"</formula>
    </cfRule>
  </conditionalFormatting>
  <conditionalFormatting sqref="Z150:Z152">
    <cfRule type="cellIs" dxfId="950" priority="865" operator="equal">
      <formula>"OPORTUNIDADE"</formula>
    </cfRule>
  </conditionalFormatting>
  <conditionalFormatting sqref="Z150:Z152">
    <cfRule type="cellIs" dxfId="949" priority="863" operator="equal">
      <formula>"NÃO"</formula>
    </cfRule>
    <cfRule type="cellIs" dxfId="948" priority="864" operator="equal">
      <formula>"SIM"</formula>
    </cfRule>
  </conditionalFormatting>
  <conditionalFormatting sqref="Z150:Z152">
    <cfRule type="cellIs" dxfId="947" priority="862" operator="equal">
      <formula>"OPORTUNIDADE"</formula>
    </cfRule>
  </conditionalFormatting>
  <conditionalFormatting sqref="Z150:Z152">
    <cfRule type="cellIs" dxfId="946" priority="860" operator="equal">
      <formula>"NÃO"</formula>
    </cfRule>
    <cfRule type="cellIs" dxfId="945" priority="861" operator="equal">
      <formula>"SIM"</formula>
    </cfRule>
  </conditionalFormatting>
  <conditionalFormatting sqref="Z150:Z152">
    <cfRule type="cellIs" dxfId="944" priority="859" operator="equal">
      <formula>"OPORTUNIDADE"</formula>
    </cfRule>
  </conditionalFormatting>
  <conditionalFormatting sqref="Z150:Z152">
    <cfRule type="cellIs" dxfId="943" priority="857" operator="equal">
      <formula>"NÃO"</formula>
    </cfRule>
    <cfRule type="cellIs" dxfId="942" priority="858" operator="equal">
      <formula>"SIM"</formula>
    </cfRule>
  </conditionalFormatting>
  <conditionalFormatting sqref="Z150:Z152">
    <cfRule type="cellIs" dxfId="941" priority="856" operator="equal">
      <formula>"OPORTUNIDADE"</formula>
    </cfRule>
  </conditionalFormatting>
  <conditionalFormatting sqref="Z150:Z152">
    <cfRule type="cellIs" dxfId="940" priority="854" operator="equal">
      <formula>"NÃO"</formula>
    </cfRule>
    <cfRule type="cellIs" dxfId="939" priority="855" operator="equal">
      <formula>"SIM"</formula>
    </cfRule>
  </conditionalFormatting>
  <conditionalFormatting sqref="Z150:Z152">
    <cfRule type="cellIs" dxfId="938" priority="853" operator="equal">
      <formula>"OPORTUNIDADE"</formula>
    </cfRule>
  </conditionalFormatting>
  <conditionalFormatting sqref="Z150:Z152">
    <cfRule type="cellIs" dxfId="937" priority="851" operator="equal">
      <formula>"NÃO"</formula>
    </cfRule>
    <cfRule type="cellIs" dxfId="936" priority="852" operator="equal">
      <formula>"SIM"</formula>
    </cfRule>
  </conditionalFormatting>
  <conditionalFormatting sqref="Z150:Z152">
    <cfRule type="cellIs" dxfId="935" priority="850" operator="equal">
      <formula>"OPORTUNIDADE"</formula>
    </cfRule>
  </conditionalFormatting>
  <conditionalFormatting sqref="Z150:Z152">
    <cfRule type="cellIs" dxfId="934" priority="848" operator="equal">
      <formula>"NÃO"</formula>
    </cfRule>
    <cfRule type="cellIs" dxfId="933" priority="849" operator="equal">
      <formula>"SIM"</formula>
    </cfRule>
  </conditionalFormatting>
  <conditionalFormatting sqref="Z150:Z152">
    <cfRule type="cellIs" dxfId="932" priority="847" operator="equal">
      <formula>"OPORTUNIDADE"</formula>
    </cfRule>
  </conditionalFormatting>
  <conditionalFormatting sqref="Z150:Z152">
    <cfRule type="cellIs" dxfId="931" priority="845" operator="equal">
      <formula>"NÃO"</formula>
    </cfRule>
    <cfRule type="cellIs" dxfId="930" priority="846" operator="equal">
      <formula>"SIM"</formula>
    </cfRule>
  </conditionalFormatting>
  <conditionalFormatting sqref="Z150:Z152">
    <cfRule type="cellIs" dxfId="929" priority="844" operator="equal">
      <formula>"OPORTUNIDADE"</formula>
    </cfRule>
  </conditionalFormatting>
  <conditionalFormatting sqref="Z150:Z152">
    <cfRule type="cellIs" dxfId="928" priority="842" operator="equal">
      <formula>"NÃO"</formula>
    </cfRule>
    <cfRule type="cellIs" dxfId="927" priority="843" operator="equal">
      <formula>"SIM"</formula>
    </cfRule>
  </conditionalFormatting>
  <conditionalFormatting sqref="Y155:Y156">
    <cfRule type="cellIs" dxfId="926" priority="839" operator="equal">
      <formula>"OPORTUNIDADE"</formula>
    </cfRule>
  </conditionalFormatting>
  <conditionalFormatting sqref="Y155:Y156">
    <cfRule type="cellIs" dxfId="925" priority="837" operator="equal">
      <formula>"NÃO"</formula>
    </cfRule>
    <cfRule type="cellIs" dxfId="924" priority="838" operator="equal">
      <formula>"SIM"</formula>
    </cfRule>
  </conditionalFormatting>
  <conditionalFormatting sqref="Y155:Y156">
    <cfRule type="cellIs" dxfId="923" priority="836" operator="equal">
      <formula>"OPORTUNIDADE"</formula>
    </cfRule>
  </conditionalFormatting>
  <conditionalFormatting sqref="Y155:Y156">
    <cfRule type="cellIs" dxfId="922" priority="834" operator="equal">
      <formula>"NÃO"</formula>
    </cfRule>
    <cfRule type="cellIs" dxfId="921" priority="835" operator="equal">
      <formula>"SIM"</formula>
    </cfRule>
  </conditionalFormatting>
  <conditionalFormatting sqref="Y155:Y156">
    <cfRule type="cellIs" dxfId="920" priority="833" operator="equal">
      <formula>"OPORTUNIDADE"</formula>
    </cfRule>
  </conditionalFormatting>
  <conditionalFormatting sqref="Y155:Y156">
    <cfRule type="cellIs" dxfId="919" priority="831" operator="equal">
      <formula>"NÃO"</formula>
    </cfRule>
    <cfRule type="cellIs" dxfId="918" priority="832" operator="equal">
      <formula>"SIM"</formula>
    </cfRule>
  </conditionalFormatting>
  <conditionalFormatting sqref="Z155:Z156">
    <cfRule type="cellIs" dxfId="917" priority="830" operator="equal">
      <formula>"OPORTUNIDADE"</formula>
    </cfRule>
  </conditionalFormatting>
  <conditionalFormatting sqref="Z155:Z156">
    <cfRule type="cellIs" dxfId="916" priority="828" operator="equal">
      <formula>"NÃO"</formula>
    </cfRule>
    <cfRule type="cellIs" dxfId="915" priority="829" operator="equal">
      <formula>"SIM"</formula>
    </cfRule>
  </conditionalFormatting>
  <conditionalFormatting sqref="Z155:Z156">
    <cfRule type="cellIs" dxfId="914" priority="827" operator="equal">
      <formula>"OPORTUNIDADE"</formula>
    </cfRule>
  </conditionalFormatting>
  <conditionalFormatting sqref="Z155:Z156">
    <cfRule type="cellIs" dxfId="913" priority="825" operator="equal">
      <formula>"NÃO"</formula>
    </cfRule>
    <cfRule type="cellIs" dxfId="912" priority="826" operator="equal">
      <formula>"SIM"</formula>
    </cfRule>
  </conditionalFormatting>
  <conditionalFormatting sqref="Z155:Z156">
    <cfRule type="cellIs" dxfId="911" priority="824" operator="equal">
      <formula>"OPORTUNIDADE"</formula>
    </cfRule>
  </conditionalFormatting>
  <conditionalFormatting sqref="Z155:Z156">
    <cfRule type="cellIs" dxfId="910" priority="822" operator="equal">
      <formula>"NÃO"</formula>
    </cfRule>
    <cfRule type="cellIs" dxfId="909" priority="823" operator="equal">
      <formula>"SIM"</formula>
    </cfRule>
  </conditionalFormatting>
  <conditionalFormatting sqref="Z155:Z156">
    <cfRule type="cellIs" dxfId="908" priority="821" operator="equal">
      <formula>"OPORTUNIDADE"</formula>
    </cfRule>
  </conditionalFormatting>
  <conditionalFormatting sqref="Z155:Z156">
    <cfRule type="cellIs" dxfId="907" priority="819" operator="equal">
      <formula>"NÃO"</formula>
    </cfRule>
    <cfRule type="cellIs" dxfId="906" priority="820" operator="equal">
      <formula>"SIM"</formula>
    </cfRule>
  </conditionalFormatting>
  <conditionalFormatting sqref="Z155:Z156">
    <cfRule type="cellIs" dxfId="905" priority="818" operator="equal">
      <formula>"OPORTUNIDADE"</formula>
    </cfRule>
  </conditionalFormatting>
  <conditionalFormatting sqref="Z155:Z156">
    <cfRule type="cellIs" dxfId="904" priority="816" operator="equal">
      <formula>"NÃO"</formula>
    </cfRule>
    <cfRule type="cellIs" dxfId="903" priority="817" operator="equal">
      <formula>"SIM"</formula>
    </cfRule>
  </conditionalFormatting>
  <conditionalFormatting sqref="Z155:Z156">
    <cfRule type="cellIs" dxfId="902" priority="815" operator="equal">
      <formula>"OPORTUNIDADE"</formula>
    </cfRule>
  </conditionalFormatting>
  <conditionalFormatting sqref="Z155:Z156">
    <cfRule type="cellIs" dxfId="901" priority="813" operator="equal">
      <formula>"NÃO"</formula>
    </cfRule>
    <cfRule type="cellIs" dxfId="900" priority="814" operator="equal">
      <formula>"SIM"</formula>
    </cfRule>
  </conditionalFormatting>
  <conditionalFormatting sqref="Z155:Z156">
    <cfRule type="cellIs" dxfId="899" priority="812" operator="equal">
      <formula>"OPORTUNIDADE"</formula>
    </cfRule>
  </conditionalFormatting>
  <conditionalFormatting sqref="Z155:Z156">
    <cfRule type="cellIs" dxfId="898" priority="810" operator="equal">
      <formula>"NÃO"</formula>
    </cfRule>
    <cfRule type="cellIs" dxfId="897" priority="811" operator="equal">
      <formula>"SIM"</formula>
    </cfRule>
  </conditionalFormatting>
  <conditionalFormatting sqref="Z155:Z156">
    <cfRule type="cellIs" dxfId="896" priority="809" operator="equal">
      <formula>"OPORTUNIDADE"</formula>
    </cfRule>
  </conditionalFormatting>
  <conditionalFormatting sqref="Z155:Z156">
    <cfRule type="cellIs" dxfId="895" priority="807" operator="equal">
      <formula>"NÃO"</formula>
    </cfRule>
    <cfRule type="cellIs" dxfId="894" priority="808" operator="equal">
      <formula>"SIM"</formula>
    </cfRule>
  </conditionalFormatting>
  <conditionalFormatting sqref="Z155:Z156">
    <cfRule type="cellIs" dxfId="893" priority="806" operator="equal">
      <formula>"OPORTUNIDADE"</formula>
    </cfRule>
  </conditionalFormatting>
  <conditionalFormatting sqref="Z155:Z156">
    <cfRule type="cellIs" dxfId="892" priority="804" operator="equal">
      <formula>"NÃO"</formula>
    </cfRule>
    <cfRule type="cellIs" dxfId="891" priority="805" operator="equal">
      <formula>"SIM"</formula>
    </cfRule>
  </conditionalFormatting>
  <conditionalFormatting sqref="Z155:Z156">
    <cfRule type="cellIs" dxfId="890" priority="803" operator="equal">
      <formula>"OPORTUNIDADE"</formula>
    </cfRule>
  </conditionalFormatting>
  <conditionalFormatting sqref="Z155:Z156">
    <cfRule type="cellIs" dxfId="889" priority="801" operator="equal">
      <formula>"NÃO"</formula>
    </cfRule>
    <cfRule type="cellIs" dxfId="888" priority="802" operator="equal">
      <formula>"SIM"</formula>
    </cfRule>
  </conditionalFormatting>
  <conditionalFormatting sqref="Z155:Z156">
    <cfRule type="cellIs" dxfId="887" priority="800" operator="equal">
      <formula>"OPORTUNIDADE"</formula>
    </cfRule>
  </conditionalFormatting>
  <conditionalFormatting sqref="Z155:Z156">
    <cfRule type="cellIs" dxfId="886" priority="798" operator="equal">
      <formula>"NÃO"</formula>
    </cfRule>
    <cfRule type="cellIs" dxfId="885" priority="799" operator="equal">
      <formula>"SIM"</formula>
    </cfRule>
  </conditionalFormatting>
  <conditionalFormatting sqref="Z155:Z156">
    <cfRule type="cellIs" dxfId="884" priority="797" operator="equal">
      <formula>"OPORTUNIDADE"</formula>
    </cfRule>
  </conditionalFormatting>
  <conditionalFormatting sqref="Z155:Z156">
    <cfRule type="cellIs" dxfId="883" priority="795" operator="equal">
      <formula>"NÃO"</formula>
    </cfRule>
    <cfRule type="cellIs" dxfId="882" priority="796" operator="equal">
      <formula>"SIM"</formula>
    </cfRule>
  </conditionalFormatting>
  <conditionalFormatting sqref="Z155:Z156">
    <cfRule type="cellIs" dxfId="881" priority="794" operator="equal">
      <formula>"OPORTUNIDADE"</formula>
    </cfRule>
  </conditionalFormatting>
  <conditionalFormatting sqref="Z155:Z156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Z155:Z156">
    <cfRule type="cellIs" dxfId="878" priority="791" operator="equal">
      <formula>"OPORTUNIDADE"</formula>
    </cfRule>
  </conditionalFormatting>
  <conditionalFormatting sqref="Z155:Z156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Z155:Z156">
    <cfRule type="cellIs" dxfId="875" priority="788" operator="equal">
      <formula>"OPORTUNIDADE"</formula>
    </cfRule>
  </conditionalFormatting>
  <conditionalFormatting sqref="Z155:Z156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Z155:Z156">
    <cfRule type="cellIs" dxfId="872" priority="785" operator="equal">
      <formula>"OPORTUNIDADE"</formula>
    </cfRule>
  </conditionalFormatting>
  <conditionalFormatting sqref="Z155:Z156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Z155:Z156">
    <cfRule type="cellIs" dxfId="869" priority="782" operator="equal">
      <formula>"OPORTUNIDADE"</formula>
    </cfRule>
  </conditionalFormatting>
  <conditionalFormatting sqref="Z155:Z156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Z155:Z156">
    <cfRule type="cellIs" dxfId="866" priority="779" operator="equal">
      <formula>"OPORTUNIDADE"</formula>
    </cfRule>
  </conditionalFormatting>
  <conditionalFormatting sqref="Z155:Z156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Y155:Y156">
    <cfRule type="cellIs" dxfId="863" priority="776" operator="equal">
      <formula>"OPORTUNIDADE"</formula>
    </cfRule>
  </conditionalFormatting>
  <conditionalFormatting sqref="Y155:Y156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Z155:Z156">
    <cfRule type="cellIs" dxfId="860" priority="773" operator="equal">
      <formula>"OPORTUNIDADE"</formula>
    </cfRule>
  </conditionalFormatting>
  <conditionalFormatting sqref="Z155:Z156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Z155:Z156">
    <cfRule type="cellIs" dxfId="857" priority="770" operator="equal">
      <formula>"OPORTUNIDADE"</formula>
    </cfRule>
  </conditionalFormatting>
  <conditionalFormatting sqref="Z155:Z156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Z155:Z156">
    <cfRule type="cellIs" dxfId="854" priority="767" operator="equal">
      <formula>"OPORTUNIDADE"</formula>
    </cfRule>
  </conditionalFormatting>
  <conditionalFormatting sqref="Z155:Z156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Z155:Z156">
    <cfRule type="cellIs" dxfId="851" priority="764" operator="equal">
      <formula>"OPORTUNIDADE"</formula>
    </cfRule>
  </conditionalFormatting>
  <conditionalFormatting sqref="Z155:Z156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5:Z156">
    <cfRule type="cellIs" dxfId="848" priority="761" operator="equal">
      <formula>"OPORTUNIDADE"</formula>
    </cfRule>
  </conditionalFormatting>
  <conditionalFormatting sqref="Z155:Z156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Y155:Y156">
    <cfRule type="cellIs" dxfId="845" priority="758" operator="equal">
      <formula>"OPORTUNIDADE"</formula>
    </cfRule>
  </conditionalFormatting>
  <conditionalFormatting sqref="Y155:Y156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Z155:Z156">
    <cfRule type="cellIs" dxfId="842" priority="755" operator="equal">
      <formula>"OPORTUNIDADE"</formula>
    </cfRule>
  </conditionalFormatting>
  <conditionalFormatting sqref="Z155:Z156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Z155:Z156">
    <cfRule type="cellIs" dxfId="839" priority="752" operator="equal">
      <formula>"OPORTUNIDADE"</formula>
    </cfRule>
  </conditionalFormatting>
  <conditionalFormatting sqref="Z155:Z156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Z155:Z156">
    <cfRule type="cellIs" dxfId="836" priority="749" operator="equal">
      <formula>"OPORTUNIDADE"</formula>
    </cfRule>
  </conditionalFormatting>
  <conditionalFormatting sqref="Z155:Z156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Z155:Z156">
    <cfRule type="cellIs" dxfId="833" priority="746" operator="equal">
      <formula>"OPORTUNIDADE"</formula>
    </cfRule>
  </conditionalFormatting>
  <conditionalFormatting sqref="Z155:Z156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Y155:Y156">
    <cfRule type="cellIs" dxfId="830" priority="743" operator="equal">
      <formula>"OPORTUNIDADE"</formula>
    </cfRule>
  </conditionalFormatting>
  <conditionalFormatting sqref="Y155:Y156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Z155:Z156">
    <cfRule type="cellIs" dxfId="827" priority="740" operator="equal">
      <formula>"OPORTUNIDADE"</formula>
    </cfRule>
  </conditionalFormatting>
  <conditionalFormatting sqref="Z155:Z156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Y155:Z155">
    <cfRule type="cellIs" dxfId="824" priority="737" operator="equal">
      <formula>"OPORTUNIDADE"</formula>
    </cfRule>
  </conditionalFormatting>
  <conditionalFormatting sqref="Y155:Z155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Y155:Z155">
    <cfRule type="cellIs" dxfId="821" priority="734" operator="equal">
      <formula>"OPORTUNIDADE"</formula>
    </cfRule>
  </conditionalFormatting>
  <conditionalFormatting sqref="Y155:Z155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Y155:Z155">
    <cfRule type="cellIs" dxfId="818" priority="731" operator="equal">
      <formula>"OPORTUNIDADE"</formula>
    </cfRule>
  </conditionalFormatting>
  <conditionalFormatting sqref="Y155:Z155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Y156:Z156">
    <cfRule type="cellIs" dxfId="815" priority="728" operator="equal">
      <formula>"OPORTUNIDADE"</formula>
    </cfRule>
  </conditionalFormatting>
  <conditionalFormatting sqref="Y156:Z156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Y156:Z156">
    <cfRule type="cellIs" dxfId="812" priority="725" operator="equal">
      <formula>"OPORTUNIDADE"</formula>
    </cfRule>
  </conditionalFormatting>
  <conditionalFormatting sqref="Y156:Z156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6:Z156">
    <cfRule type="cellIs" dxfId="809" priority="722" operator="equal">
      <formula>"OPORTUNIDADE"</formula>
    </cfRule>
  </conditionalFormatting>
  <conditionalFormatting sqref="Y156:Z156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BP14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806" priority="704" operator="equal">
      <formula>"OPORTUNIDADE"</formula>
    </cfRule>
  </conditionalFormatting>
  <conditionalFormatting sqref="Z164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Z164">
    <cfRule type="cellIs" dxfId="803" priority="701" operator="equal">
      <formula>"OPORTUNIDADE"</formula>
    </cfRule>
  </conditionalFormatting>
  <conditionalFormatting sqref="Z164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Z164">
    <cfRule type="cellIs" dxfId="800" priority="698" operator="equal">
      <formula>"OPORTUNIDADE"</formula>
    </cfRule>
  </conditionalFormatting>
  <conditionalFormatting sqref="Z164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Z164">
    <cfRule type="cellIs" dxfId="797" priority="695" operator="equal">
      <formula>"OPORTUNIDADE"</formula>
    </cfRule>
  </conditionalFormatting>
  <conditionalFormatting sqref="Z164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Z164">
    <cfRule type="cellIs" dxfId="794" priority="692" operator="equal">
      <formula>"OPORTUNIDADE"</formula>
    </cfRule>
  </conditionalFormatting>
  <conditionalFormatting sqref="Z164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Z164">
    <cfRule type="cellIs" dxfId="791" priority="689" operator="equal">
      <formula>"OPORTUNIDADE"</formula>
    </cfRule>
  </conditionalFormatting>
  <conditionalFormatting sqref="Z164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164:Y165">
    <cfRule type="cellIs" dxfId="788" priority="686" operator="equal">
      <formula>"OPORTUNIDADE"</formula>
    </cfRule>
  </conditionalFormatting>
  <conditionalFormatting sqref="Y164:Y165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Z164">
    <cfRule type="cellIs" dxfId="785" priority="683" operator="equal">
      <formula>"OPORTUNIDADE"</formula>
    </cfRule>
  </conditionalFormatting>
  <conditionalFormatting sqref="Z164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Z164">
    <cfRule type="cellIs" dxfId="782" priority="680" operator="equal">
      <formula>"OPORTUNIDADE"</formula>
    </cfRule>
  </conditionalFormatting>
  <conditionalFormatting sqref="Z164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Z164">
    <cfRule type="cellIs" dxfId="779" priority="677" operator="equal">
      <formula>"OPORTUNIDADE"</formula>
    </cfRule>
  </conditionalFormatting>
  <conditionalFormatting sqref="Z164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Z164">
    <cfRule type="cellIs" dxfId="776" priority="674" operator="equal">
      <formula>"OPORTUNIDADE"</formula>
    </cfRule>
  </conditionalFormatting>
  <conditionalFormatting sqref="Z164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Z164">
    <cfRule type="cellIs" dxfId="773" priority="671" operator="equal">
      <formula>"OPORTUNIDADE"</formula>
    </cfRule>
  </conditionalFormatting>
  <conditionalFormatting sqref="Z164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Z164">
    <cfRule type="cellIs" dxfId="770" priority="668" operator="equal">
      <formula>"OPORTUNIDADE"</formula>
    </cfRule>
  </conditionalFormatting>
  <conditionalFormatting sqref="Z164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Z164">
    <cfRule type="cellIs" dxfId="767" priority="665" operator="equal">
      <formula>"OPORTUNIDADE"</formula>
    </cfRule>
  </conditionalFormatting>
  <conditionalFormatting sqref="Z164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Z164">
    <cfRule type="cellIs" dxfId="764" priority="662" operator="equal">
      <formula>"OPORTUNIDADE"</formula>
    </cfRule>
  </conditionalFormatting>
  <conditionalFormatting sqref="Z164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Z164">
    <cfRule type="cellIs" dxfId="761" priority="659" operator="equal">
      <formula>"OPORTUNIDADE"</formula>
    </cfRule>
  </conditionalFormatting>
  <conditionalFormatting sqref="Z164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Z164">
    <cfRule type="cellIs" dxfId="758" priority="656" operator="equal">
      <formula>"OPORTUNIDADE"</formula>
    </cfRule>
  </conditionalFormatting>
  <conditionalFormatting sqref="Z164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Z164">
    <cfRule type="cellIs" dxfId="755" priority="653" operator="equal">
      <formula>"OPORTUNIDADE"</formula>
    </cfRule>
  </conditionalFormatting>
  <conditionalFormatting sqref="Z164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Z164">
    <cfRule type="cellIs" dxfId="752" priority="650" operator="equal">
      <formula>"OPORTUNIDADE"</formula>
    </cfRule>
  </conditionalFormatting>
  <conditionalFormatting sqref="Z164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Z164">
    <cfRule type="cellIs" dxfId="749" priority="647" operator="equal">
      <formula>"OPORTUNIDADE"</formula>
    </cfRule>
  </conditionalFormatting>
  <conditionalFormatting sqref="Z164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Z164">
    <cfRule type="cellIs" dxfId="746" priority="644" operator="equal">
      <formula>"OPORTUNIDADE"</formula>
    </cfRule>
  </conditionalFormatting>
  <conditionalFormatting sqref="Z164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Z164">
    <cfRule type="cellIs" dxfId="743" priority="641" operator="equal">
      <formula>"OPORTUNIDADE"</formula>
    </cfRule>
  </conditionalFormatting>
  <conditionalFormatting sqref="Z164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Z164">
    <cfRule type="cellIs" dxfId="740" priority="638" operator="equal">
      <formula>"OPORTUNIDADE"</formula>
    </cfRule>
  </conditionalFormatting>
  <conditionalFormatting sqref="Z164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Z164">
    <cfRule type="cellIs" dxfId="737" priority="635" operator="equal">
      <formula>"OPORTUNIDADE"</formula>
    </cfRule>
  </conditionalFormatting>
  <conditionalFormatting sqref="Z164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Z164">
    <cfRule type="cellIs" dxfId="734" priority="632" operator="equal">
      <formula>"OPORTUNIDADE"</formula>
    </cfRule>
  </conditionalFormatting>
  <conditionalFormatting sqref="Z164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164:Y165">
    <cfRule type="cellIs" dxfId="731" priority="629" operator="equal">
      <formula>"OPORTUNIDADE"</formula>
    </cfRule>
  </conditionalFormatting>
  <conditionalFormatting sqref="Y164:Y165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Z164">
    <cfRule type="cellIs" dxfId="728" priority="626" operator="equal">
      <formula>"OPORTUNIDADE"</formula>
    </cfRule>
  </conditionalFormatting>
  <conditionalFormatting sqref="Z164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Z164">
    <cfRule type="cellIs" dxfId="725" priority="623" operator="equal">
      <formula>"OPORTUNIDADE"</formula>
    </cfRule>
  </conditionalFormatting>
  <conditionalFormatting sqref="Z164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Z164">
    <cfRule type="cellIs" dxfId="722" priority="620" operator="equal">
      <formula>"OPORTUNIDADE"</formula>
    </cfRule>
  </conditionalFormatting>
  <conditionalFormatting sqref="Z164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Z164">
    <cfRule type="cellIs" dxfId="719" priority="617" operator="equal">
      <formula>"OPORTUNIDADE"</formula>
    </cfRule>
  </conditionalFormatting>
  <conditionalFormatting sqref="Z164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Z164">
    <cfRule type="cellIs" dxfId="716" priority="614" operator="equal">
      <formula>"OPORTUNIDADE"</formula>
    </cfRule>
  </conditionalFormatting>
  <conditionalFormatting sqref="Z164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164:Y165">
    <cfRule type="cellIs" dxfId="713" priority="611" operator="equal">
      <formula>"OPORTUNIDADE"</formula>
    </cfRule>
  </conditionalFormatting>
  <conditionalFormatting sqref="Y164:Y165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Z164">
    <cfRule type="cellIs" dxfId="710" priority="608" operator="equal">
      <formula>"OPORTUNIDADE"</formula>
    </cfRule>
  </conditionalFormatting>
  <conditionalFormatting sqref="Z164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Z164">
    <cfRule type="cellIs" dxfId="707" priority="605" operator="equal">
      <formula>"OPORTUNIDADE"</formula>
    </cfRule>
  </conditionalFormatting>
  <conditionalFormatting sqref="Z164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Z164">
    <cfRule type="cellIs" dxfId="704" priority="602" operator="equal">
      <formula>"OPORTUNIDADE"</formula>
    </cfRule>
  </conditionalFormatting>
  <conditionalFormatting sqref="Z164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Z164">
    <cfRule type="cellIs" dxfId="701" priority="599" operator="equal">
      <formula>"OPORTUNIDADE"</formula>
    </cfRule>
  </conditionalFormatting>
  <conditionalFormatting sqref="Z164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Z164">
    <cfRule type="cellIs" dxfId="698" priority="596" operator="equal">
      <formula>"OPORTUNIDADE"</formula>
    </cfRule>
  </conditionalFormatting>
  <conditionalFormatting sqref="Z164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Z164">
    <cfRule type="cellIs" dxfId="695" priority="593" operator="equal">
      <formula>"OPORTUNIDADE"</formula>
    </cfRule>
  </conditionalFormatting>
  <conditionalFormatting sqref="Z164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Z164">
    <cfRule type="cellIs" dxfId="692" priority="590" operator="equal">
      <formula>"OPORTUNIDADE"</formula>
    </cfRule>
  </conditionalFormatting>
  <conditionalFormatting sqref="Z164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Z164">
    <cfRule type="cellIs" dxfId="689" priority="587" operator="equal">
      <formula>"OPORTUNIDADE"</formula>
    </cfRule>
  </conditionalFormatting>
  <conditionalFormatting sqref="Z164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Z164">
    <cfRule type="cellIs" dxfId="686" priority="584" operator="equal">
      <formula>"OPORTUNIDADE"</formula>
    </cfRule>
  </conditionalFormatting>
  <conditionalFormatting sqref="Z164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Z164">
    <cfRule type="cellIs" dxfId="683" priority="581" operator="equal">
      <formula>"OPORTUNIDADE"</formula>
    </cfRule>
  </conditionalFormatting>
  <conditionalFormatting sqref="Z164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169">
    <cfRule type="cellIs" dxfId="680" priority="578" operator="equal">
      <formula>"OPORTUNIDADE"</formula>
    </cfRule>
  </conditionalFormatting>
  <conditionalFormatting sqref="Y169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169">
    <cfRule type="cellIs" dxfId="677" priority="575" operator="equal">
      <formula>"OPORTUNIDADE"</formula>
    </cfRule>
  </conditionalFormatting>
  <conditionalFormatting sqref="Y169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169">
    <cfRule type="cellIs" dxfId="674" priority="572" operator="equal">
      <formula>"OPORTUNIDADE"</formula>
    </cfRule>
  </conditionalFormatting>
  <conditionalFormatting sqref="Y169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173:Y175">
    <cfRule type="cellIs" dxfId="671" priority="569" operator="equal">
      <formula>"OPORTUNIDADE"</formula>
    </cfRule>
  </conditionalFormatting>
  <conditionalFormatting sqref="Y173:Y175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173:Y175">
    <cfRule type="cellIs" dxfId="668" priority="566" operator="equal">
      <formula>"OPORTUNIDADE"</formula>
    </cfRule>
  </conditionalFormatting>
  <conditionalFormatting sqref="Y173:Y175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Y173:Y175">
    <cfRule type="cellIs" dxfId="665" priority="563" operator="equal">
      <formula>"OPORTUNIDADE"</formula>
    </cfRule>
  </conditionalFormatting>
  <conditionalFormatting sqref="Y173:Y175">
    <cfRule type="cellIs" dxfId="664" priority="561" operator="equal">
      <formula>"NÃO"</formula>
    </cfRule>
    <cfRule type="cellIs" dxfId="663" priority="562" operator="equal">
      <formula>"SIM"</formula>
    </cfRule>
  </conditionalFormatting>
  <conditionalFormatting sqref="Y175:Y178">
    <cfRule type="cellIs" dxfId="662" priority="560" operator="equal">
      <formula>"OPORTUNIDADE"</formula>
    </cfRule>
  </conditionalFormatting>
  <conditionalFormatting sqref="Y175:Y178">
    <cfRule type="cellIs" dxfId="661" priority="558" operator="equal">
      <formula>"NÃO"</formula>
    </cfRule>
    <cfRule type="cellIs" dxfId="660" priority="559" operator="equal">
      <formula>"SIM"</formula>
    </cfRule>
  </conditionalFormatting>
  <conditionalFormatting sqref="Y175:Y178">
    <cfRule type="cellIs" dxfId="659" priority="557" operator="equal">
      <formula>"OPORTUNIDADE"</formula>
    </cfRule>
  </conditionalFormatting>
  <conditionalFormatting sqref="Y175:Y178">
    <cfRule type="cellIs" dxfId="658" priority="555" operator="equal">
      <formula>"NÃO"</formula>
    </cfRule>
    <cfRule type="cellIs" dxfId="657" priority="556" operator="equal">
      <formula>"SIM"</formula>
    </cfRule>
  </conditionalFormatting>
  <conditionalFormatting sqref="Y175:Y178">
    <cfRule type="cellIs" dxfId="656" priority="554" operator="equal">
      <formula>"OPORTUNIDADE"</formula>
    </cfRule>
  </conditionalFormatting>
  <conditionalFormatting sqref="Y175:Y178">
    <cfRule type="cellIs" dxfId="655" priority="552" operator="equal">
      <formula>"NÃO"</formula>
    </cfRule>
    <cfRule type="cellIs" dxfId="654" priority="553" operator="equal">
      <formula>"SIM"</formula>
    </cfRule>
  </conditionalFormatting>
  <conditionalFormatting sqref="Z175:Z177">
    <cfRule type="cellIs" dxfId="653" priority="551" operator="equal">
      <formula>"OPORTUNIDADE"</formula>
    </cfRule>
  </conditionalFormatting>
  <conditionalFormatting sqref="Z175:Z177">
    <cfRule type="cellIs" dxfId="652" priority="549" operator="equal">
      <formula>"NÃO"</formula>
    </cfRule>
    <cfRule type="cellIs" dxfId="651" priority="550" operator="equal">
      <formula>"SIM"</formula>
    </cfRule>
  </conditionalFormatting>
  <conditionalFormatting sqref="Z175:Z177">
    <cfRule type="cellIs" dxfId="650" priority="548" operator="equal">
      <formula>"OPORTUNIDADE"</formula>
    </cfRule>
  </conditionalFormatting>
  <conditionalFormatting sqref="Z175:Z177">
    <cfRule type="cellIs" dxfId="649" priority="546" operator="equal">
      <formula>"NÃO"</formula>
    </cfRule>
    <cfRule type="cellIs" dxfId="648" priority="547" operator="equal">
      <formula>"SIM"</formula>
    </cfRule>
  </conditionalFormatting>
  <conditionalFormatting sqref="Z175:Z177">
    <cfRule type="cellIs" dxfId="647" priority="545" operator="equal">
      <formula>"OPORTUNIDADE"</formula>
    </cfRule>
  </conditionalFormatting>
  <conditionalFormatting sqref="Z175:Z177">
    <cfRule type="cellIs" dxfId="646" priority="543" operator="equal">
      <formula>"NÃO"</formula>
    </cfRule>
    <cfRule type="cellIs" dxfId="645" priority="544" operator="equal">
      <formula>"SIM"</formula>
    </cfRule>
  </conditionalFormatting>
  <conditionalFormatting sqref="Z175:Z177">
    <cfRule type="cellIs" dxfId="644" priority="542" operator="equal">
      <formula>"OPORTUNIDADE"</formula>
    </cfRule>
  </conditionalFormatting>
  <conditionalFormatting sqref="Z175:Z177">
    <cfRule type="cellIs" dxfId="643" priority="540" operator="equal">
      <formula>"NÃO"</formula>
    </cfRule>
    <cfRule type="cellIs" dxfId="642" priority="541" operator="equal">
      <formula>"SIM"</formula>
    </cfRule>
  </conditionalFormatting>
  <conditionalFormatting sqref="Z175:Z177">
    <cfRule type="cellIs" dxfId="641" priority="539" operator="equal">
      <formula>"OPORTUNIDADE"</formula>
    </cfRule>
  </conditionalFormatting>
  <conditionalFormatting sqref="Z175:Z177">
    <cfRule type="cellIs" dxfId="640" priority="537" operator="equal">
      <formula>"NÃO"</formula>
    </cfRule>
    <cfRule type="cellIs" dxfId="639" priority="538" operator="equal">
      <formula>"SIM"</formula>
    </cfRule>
  </conditionalFormatting>
  <conditionalFormatting sqref="Z175:Z177">
    <cfRule type="cellIs" dxfId="638" priority="536" operator="equal">
      <formula>"OPORTUNIDADE"</formula>
    </cfRule>
  </conditionalFormatting>
  <conditionalFormatting sqref="Z175:Z177">
    <cfRule type="cellIs" dxfId="637" priority="534" operator="equal">
      <formula>"NÃO"</formula>
    </cfRule>
    <cfRule type="cellIs" dxfId="636" priority="535" operator="equal">
      <formula>"SIM"</formula>
    </cfRule>
  </conditionalFormatting>
  <conditionalFormatting sqref="Z175:Z177">
    <cfRule type="cellIs" dxfId="635" priority="533" operator="equal">
      <formula>"OPORTUNIDADE"</formula>
    </cfRule>
  </conditionalFormatting>
  <conditionalFormatting sqref="Z175:Z177">
    <cfRule type="cellIs" dxfId="634" priority="531" operator="equal">
      <formula>"NÃO"</formula>
    </cfRule>
    <cfRule type="cellIs" dxfId="633" priority="532" operator="equal">
      <formula>"SIM"</formula>
    </cfRule>
  </conditionalFormatting>
  <conditionalFormatting sqref="Z175:Z177">
    <cfRule type="cellIs" dxfId="632" priority="530" operator="equal">
      <formula>"OPORTUNIDADE"</formula>
    </cfRule>
  </conditionalFormatting>
  <conditionalFormatting sqref="Z175:Z177">
    <cfRule type="cellIs" dxfId="631" priority="528" operator="equal">
      <formula>"NÃO"</formula>
    </cfRule>
    <cfRule type="cellIs" dxfId="630" priority="529" operator="equal">
      <formula>"SIM"</formula>
    </cfRule>
  </conditionalFormatting>
  <conditionalFormatting sqref="Z175:Z177">
    <cfRule type="cellIs" dxfId="629" priority="527" operator="equal">
      <formula>"OPORTUNIDADE"</formula>
    </cfRule>
  </conditionalFormatting>
  <conditionalFormatting sqref="Z175:Z177">
    <cfRule type="cellIs" dxfId="628" priority="525" operator="equal">
      <formula>"NÃO"</formula>
    </cfRule>
    <cfRule type="cellIs" dxfId="627" priority="526" operator="equal">
      <formula>"SIM"</formula>
    </cfRule>
  </conditionalFormatting>
  <conditionalFormatting sqref="Z175:Z177">
    <cfRule type="cellIs" dxfId="626" priority="524" operator="equal">
      <formula>"OPORTUNIDADE"</formula>
    </cfRule>
  </conditionalFormatting>
  <conditionalFormatting sqref="Z175:Z177">
    <cfRule type="cellIs" dxfId="625" priority="522" operator="equal">
      <formula>"NÃO"</formula>
    </cfRule>
    <cfRule type="cellIs" dxfId="624" priority="523" operator="equal">
      <formula>"SIM"</formula>
    </cfRule>
  </conditionalFormatting>
  <conditionalFormatting sqref="Z175:Z177">
    <cfRule type="cellIs" dxfId="623" priority="521" operator="equal">
      <formula>"OPORTUNIDADE"</formula>
    </cfRule>
  </conditionalFormatting>
  <conditionalFormatting sqref="Z175:Z177">
    <cfRule type="cellIs" dxfId="622" priority="519" operator="equal">
      <formula>"NÃO"</formula>
    </cfRule>
    <cfRule type="cellIs" dxfId="621" priority="520" operator="equal">
      <formula>"SIM"</formula>
    </cfRule>
  </conditionalFormatting>
  <conditionalFormatting sqref="Z175:Z177">
    <cfRule type="cellIs" dxfId="620" priority="518" operator="equal">
      <formula>"OPORTUNIDADE"</formula>
    </cfRule>
  </conditionalFormatting>
  <conditionalFormatting sqref="Z175:Z177">
    <cfRule type="cellIs" dxfId="619" priority="516" operator="equal">
      <formula>"NÃO"</formula>
    </cfRule>
    <cfRule type="cellIs" dxfId="618" priority="517" operator="equal">
      <formula>"SIM"</formula>
    </cfRule>
  </conditionalFormatting>
  <conditionalFormatting sqref="Z175:Z177">
    <cfRule type="cellIs" dxfId="617" priority="515" operator="equal">
      <formula>"OPORTUNIDADE"</formula>
    </cfRule>
  </conditionalFormatting>
  <conditionalFormatting sqref="Z175:Z177">
    <cfRule type="cellIs" dxfId="616" priority="513" operator="equal">
      <formula>"NÃO"</formula>
    </cfRule>
    <cfRule type="cellIs" dxfId="615" priority="514" operator="equal">
      <formula>"SIM"</formula>
    </cfRule>
  </conditionalFormatting>
  <conditionalFormatting sqref="Z175:Z177">
    <cfRule type="cellIs" dxfId="614" priority="512" operator="equal">
      <formula>"OPORTUNIDADE"</formula>
    </cfRule>
  </conditionalFormatting>
  <conditionalFormatting sqref="Z175:Z177">
    <cfRule type="cellIs" dxfId="613" priority="510" operator="equal">
      <formula>"NÃO"</formula>
    </cfRule>
    <cfRule type="cellIs" dxfId="612" priority="511" operator="equal">
      <formula>"SIM"</formula>
    </cfRule>
  </conditionalFormatting>
  <conditionalFormatting sqref="Z175:Z177">
    <cfRule type="cellIs" dxfId="611" priority="509" operator="equal">
      <formula>"OPORTUNIDADE"</formula>
    </cfRule>
  </conditionalFormatting>
  <conditionalFormatting sqref="Z175:Z177">
    <cfRule type="cellIs" dxfId="610" priority="507" operator="equal">
      <formula>"NÃO"</formula>
    </cfRule>
    <cfRule type="cellIs" dxfId="609" priority="508" operator="equal">
      <formula>"SIM"</formula>
    </cfRule>
  </conditionalFormatting>
  <conditionalFormatting sqref="Z175:Z177">
    <cfRule type="cellIs" dxfId="608" priority="506" operator="equal">
      <formula>"OPORTUNIDADE"</formula>
    </cfRule>
  </conditionalFormatting>
  <conditionalFormatting sqref="Z175:Z177">
    <cfRule type="cellIs" dxfId="607" priority="504" operator="equal">
      <formula>"NÃO"</formula>
    </cfRule>
    <cfRule type="cellIs" dxfId="606" priority="505" operator="equal">
      <formula>"SIM"</formula>
    </cfRule>
  </conditionalFormatting>
  <conditionalFormatting sqref="Z175:Z177">
    <cfRule type="cellIs" dxfId="605" priority="503" operator="equal">
      <formula>"OPORTUNIDADE"</formula>
    </cfRule>
  </conditionalFormatting>
  <conditionalFormatting sqref="Z175:Z177">
    <cfRule type="cellIs" dxfId="604" priority="501" operator="equal">
      <formula>"NÃO"</formula>
    </cfRule>
    <cfRule type="cellIs" dxfId="603" priority="502" operator="equal">
      <formula>"SIM"</formula>
    </cfRule>
  </conditionalFormatting>
  <conditionalFormatting sqref="Z175:Z177">
    <cfRule type="cellIs" dxfId="602" priority="500" operator="equal">
      <formula>"OPORTUNIDADE"</formula>
    </cfRule>
  </conditionalFormatting>
  <conditionalFormatting sqref="Z175:Z177">
    <cfRule type="cellIs" dxfId="601" priority="498" operator="equal">
      <formula>"NÃO"</formula>
    </cfRule>
    <cfRule type="cellIs" dxfId="600" priority="499" operator="equal">
      <formula>"SIM"</formula>
    </cfRule>
  </conditionalFormatting>
  <conditionalFormatting sqref="Y175:Y177">
    <cfRule type="cellIs" dxfId="599" priority="497" operator="equal">
      <formula>"OPORTUNIDADE"</formula>
    </cfRule>
  </conditionalFormatting>
  <conditionalFormatting sqref="Y175:Y177">
    <cfRule type="cellIs" dxfId="598" priority="495" operator="equal">
      <formula>"NÃO"</formula>
    </cfRule>
    <cfRule type="cellIs" dxfId="597" priority="496" operator="equal">
      <formula>"SIM"</formula>
    </cfRule>
  </conditionalFormatting>
  <conditionalFormatting sqref="Z175:Z177">
    <cfRule type="cellIs" dxfId="596" priority="494" operator="equal">
      <formula>"OPORTUNIDADE"</formula>
    </cfRule>
  </conditionalFormatting>
  <conditionalFormatting sqref="Z175:Z177">
    <cfRule type="cellIs" dxfId="595" priority="492" operator="equal">
      <formula>"NÃO"</formula>
    </cfRule>
    <cfRule type="cellIs" dxfId="594" priority="493" operator="equal">
      <formula>"SIM"</formula>
    </cfRule>
  </conditionalFormatting>
  <conditionalFormatting sqref="Z175:Z177">
    <cfRule type="cellIs" dxfId="593" priority="491" operator="equal">
      <formula>"OPORTUNIDADE"</formula>
    </cfRule>
  </conditionalFormatting>
  <conditionalFormatting sqref="Z175:Z177">
    <cfRule type="cellIs" dxfId="592" priority="489" operator="equal">
      <formula>"NÃO"</formula>
    </cfRule>
    <cfRule type="cellIs" dxfId="591" priority="490" operator="equal">
      <formula>"SIM"</formula>
    </cfRule>
  </conditionalFormatting>
  <conditionalFormatting sqref="Z175:Z177">
    <cfRule type="cellIs" dxfId="590" priority="488" operator="equal">
      <formula>"OPORTUNIDADE"</formula>
    </cfRule>
  </conditionalFormatting>
  <conditionalFormatting sqref="Z175:Z177">
    <cfRule type="cellIs" dxfId="589" priority="486" operator="equal">
      <formula>"NÃO"</formula>
    </cfRule>
    <cfRule type="cellIs" dxfId="588" priority="487" operator="equal">
      <formula>"SIM"</formula>
    </cfRule>
  </conditionalFormatting>
  <conditionalFormatting sqref="Z175:Z177">
    <cfRule type="cellIs" dxfId="587" priority="485" operator="equal">
      <formula>"OPORTUNIDADE"</formula>
    </cfRule>
  </conditionalFormatting>
  <conditionalFormatting sqref="Z175:Z177">
    <cfRule type="cellIs" dxfId="586" priority="483" operator="equal">
      <formula>"NÃO"</formula>
    </cfRule>
    <cfRule type="cellIs" dxfId="585" priority="484" operator="equal">
      <formula>"SIM"</formula>
    </cfRule>
  </conditionalFormatting>
  <conditionalFormatting sqref="Z175:Z177">
    <cfRule type="cellIs" dxfId="584" priority="482" operator="equal">
      <formula>"OPORTUNIDADE"</formula>
    </cfRule>
  </conditionalFormatting>
  <conditionalFormatting sqref="Z175:Z177">
    <cfRule type="cellIs" dxfId="583" priority="480" operator="equal">
      <formula>"NÃO"</formula>
    </cfRule>
    <cfRule type="cellIs" dxfId="582" priority="481" operator="equal">
      <formula>"SIM"</formula>
    </cfRule>
  </conditionalFormatting>
  <conditionalFormatting sqref="Y175:Y177">
    <cfRule type="cellIs" dxfId="581" priority="479" operator="equal">
      <formula>"OPORTUNIDADE"</formula>
    </cfRule>
  </conditionalFormatting>
  <conditionalFormatting sqref="Y175:Y177">
    <cfRule type="cellIs" dxfId="580" priority="477" operator="equal">
      <formula>"NÃO"</formula>
    </cfRule>
    <cfRule type="cellIs" dxfId="579" priority="478" operator="equal">
      <formula>"SIM"</formula>
    </cfRule>
  </conditionalFormatting>
  <conditionalFormatting sqref="Z175:Z178">
    <cfRule type="cellIs" dxfId="578" priority="476" operator="equal">
      <formula>"OPORTUNIDADE"</formula>
    </cfRule>
  </conditionalFormatting>
  <conditionalFormatting sqref="Z175:Z178">
    <cfRule type="cellIs" dxfId="577" priority="474" operator="equal">
      <formula>"NÃO"</formula>
    </cfRule>
    <cfRule type="cellIs" dxfId="576" priority="475" operator="equal">
      <formula>"SIM"</formula>
    </cfRule>
  </conditionalFormatting>
  <conditionalFormatting sqref="Z175:Z178">
    <cfRule type="cellIs" dxfId="575" priority="473" operator="equal">
      <formula>"OPORTUNIDADE"</formula>
    </cfRule>
  </conditionalFormatting>
  <conditionalFormatting sqref="Z175:Z178">
    <cfRule type="cellIs" dxfId="574" priority="471" operator="equal">
      <formula>"NÃO"</formula>
    </cfRule>
    <cfRule type="cellIs" dxfId="573" priority="472" operator="equal">
      <formula>"SIM"</formula>
    </cfRule>
  </conditionalFormatting>
  <conditionalFormatting sqref="Z175:Z178">
    <cfRule type="cellIs" dxfId="572" priority="470" operator="equal">
      <formula>"OPORTUNIDADE"</formula>
    </cfRule>
  </conditionalFormatting>
  <conditionalFormatting sqref="Z175:Z178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Z175:Z178">
    <cfRule type="cellIs" dxfId="569" priority="467" operator="equal">
      <formula>"OPORTUNIDADE"</formula>
    </cfRule>
  </conditionalFormatting>
  <conditionalFormatting sqref="Z175:Z178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175:Y178">
    <cfRule type="cellIs" dxfId="566" priority="464" operator="equal">
      <formula>"OPORTUNIDADE"</formula>
    </cfRule>
  </conditionalFormatting>
  <conditionalFormatting sqref="Y175:Y178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Z175:Z178">
    <cfRule type="cellIs" dxfId="563" priority="461" operator="equal">
      <formula>"OPORTUNIDADE"</formula>
    </cfRule>
  </conditionalFormatting>
  <conditionalFormatting sqref="Z175:Z178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175:Z175">
    <cfRule type="cellIs" dxfId="560" priority="458" operator="equal">
      <formula>"OPORTUNIDADE"</formula>
    </cfRule>
  </conditionalFormatting>
  <conditionalFormatting sqref="Y175:Z175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Y176:Z176">
    <cfRule type="cellIs" dxfId="557" priority="455" operator="equal">
      <formula>"OPORTUNIDADE"</formula>
    </cfRule>
  </conditionalFormatting>
  <conditionalFormatting sqref="Y176:Z176">
    <cfRule type="cellIs" dxfId="556" priority="453" operator="equal">
      <formula>"NÃO"</formula>
    </cfRule>
    <cfRule type="cellIs" dxfId="555" priority="454" operator="equal">
      <formula>"SIM"</formula>
    </cfRule>
  </conditionalFormatting>
  <conditionalFormatting sqref="Y176:Z176">
    <cfRule type="cellIs" dxfId="554" priority="452" operator="equal">
      <formula>"OPORTUNIDADE"</formula>
    </cfRule>
  </conditionalFormatting>
  <conditionalFormatting sqref="Y176:Z176">
    <cfRule type="cellIs" dxfId="553" priority="450" operator="equal">
      <formula>"NÃO"</formula>
    </cfRule>
    <cfRule type="cellIs" dxfId="552" priority="451" operator="equal">
      <formula>"SIM"</formula>
    </cfRule>
  </conditionalFormatting>
  <conditionalFormatting sqref="Y175:Z175">
    <cfRule type="cellIs" dxfId="551" priority="449" operator="equal">
      <formula>"OPORTUNIDADE"</formula>
    </cfRule>
  </conditionalFormatting>
  <conditionalFormatting sqref="Y175:Z175">
    <cfRule type="cellIs" dxfId="550" priority="447" operator="equal">
      <formula>"NÃO"</formula>
    </cfRule>
    <cfRule type="cellIs" dxfId="549" priority="448" operator="equal">
      <formula>"SIM"</formula>
    </cfRule>
  </conditionalFormatting>
  <conditionalFormatting sqref="Y175:Z175">
    <cfRule type="cellIs" dxfId="548" priority="446" operator="equal">
      <formula>"OPORTUNIDADE"</formula>
    </cfRule>
  </conditionalFormatting>
  <conditionalFormatting sqref="Y175:Z175">
    <cfRule type="cellIs" dxfId="547" priority="444" operator="equal">
      <formula>"NÃO"</formula>
    </cfRule>
    <cfRule type="cellIs" dxfId="546" priority="445" operator="equal">
      <formula>"SIM"</formula>
    </cfRule>
  </conditionalFormatting>
  <conditionalFormatting sqref="Y176:Z176">
    <cfRule type="cellIs" dxfId="545" priority="443" operator="equal">
      <formula>"OPORTUNIDADE"</formula>
    </cfRule>
  </conditionalFormatting>
  <conditionalFormatting sqref="Y176:Z176">
    <cfRule type="cellIs" dxfId="544" priority="441" operator="equal">
      <formula>"NÃO"</formula>
    </cfRule>
    <cfRule type="cellIs" dxfId="543" priority="442" operator="equal">
      <formula>"SIM"</formula>
    </cfRule>
  </conditionalFormatting>
  <conditionalFormatting sqref="Y176:Z176">
    <cfRule type="cellIs" dxfId="542" priority="440" operator="equal">
      <formula>"OPORTUNIDADE"</formula>
    </cfRule>
  </conditionalFormatting>
  <conditionalFormatting sqref="Y176:Z176">
    <cfRule type="cellIs" dxfId="541" priority="438" operator="equal">
      <formula>"NÃO"</formula>
    </cfRule>
    <cfRule type="cellIs" dxfId="540" priority="439" operator="equal">
      <formula>"SIM"</formula>
    </cfRule>
  </conditionalFormatting>
  <conditionalFormatting sqref="Y176:Z176">
    <cfRule type="cellIs" dxfId="539" priority="437" operator="equal">
      <formula>"OPORTUNIDADE"</formula>
    </cfRule>
  </conditionalFormatting>
  <conditionalFormatting sqref="Y176:Z176">
    <cfRule type="cellIs" dxfId="538" priority="435" operator="equal">
      <formula>"NÃO"</formula>
    </cfRule>
    <cfRule type="cellIs" dxfId="537" priority="436" operator="equal">
      <formula>"SIM"</formula>
    </cfRule>
  </conditionalFormatting>
  <conditionalFormatting sqref="Y177:Z177">
    <cfRule type="cellIs" dxfId="536" priority="434" operator="equal">
      <formula>"OPORTUNIDADE"</formula>
    </cfRule>
  </conditionalFormatting>
  <conditionalFormatting sqref="Y177:Z177">
    <cfRule type="cellIs" dxfId="535" priority="432" operator="equal">
      <formula>"NÃO"</formula>
    </cfRule>
    <cfRule type="cellIs" dxfId="534" priority="433" operator="equal">
      <formula>"SIM"</formula>
    </cfRule>
  </conditionalFormatting>
  <conditionalFormatting sqref="Y177:Z177">
    <cfRule type="cellIs" dxfId="533" priority="431" operator="equal">
      <formula>"OPORTUNIDADE"</formula>
    </cfRule>
  </conditionalFormatting>
  <conditionalFormatting sqref="Y177:Z177">
    <cfRule type="cellIs" dxfId="532" priority="429" operator="equal">
      <formula>"NÃO"</formula>
    </cfRule>
    <cfRule type="cellIs" dxfId="531" priority="430" operator="equal">
      <formula>"SIM"</formula>
    </cfRule>
  </conditionalFormatting>
  <conditionalFormatting sqref="Y176:Z176">
    <cfRule type="cellIs" dxfId="530" priority="428" operator="equal">
      <formula>"OPORTUNIDADE"</formula>
    </cfRule>
  </conditionalFormatting>
  <conditionalFormatting sqref="Y176:Z176">
    <cfRule type="cellIs" dxfId="529" priority="426" operator="equal">
      <formula>"NÃO"</formula>
    </cfRule>
    <cfRule type="cellIs" dxfId="528" priority="427" operator="equal">
      <formula>"SIM"</formula>
    </cfRule>
  </conditionalFormatting>
  <conditionalFormatting sqref="Y176:Z176">
    <cfRule type="cellIs" dxfId="527" priority="425" operator="equal">
      <formula>"OPORTUNIDADE"</formula>
    </cfRule>
  </conditionalFormatting>
  <conditionalFormatting sqref="Y176:Z176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177:Z177">
    <cfRule type="cellIs" dxfId="524" priority="422" operator="equal">
      <formula>"OPORTUNIDADE"</formula>
    </cfRule>
  </conditionalFormatting>
  <conditionalFormatting sqref="Y177:Z177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177:Z177">
    <cfRule type="cellIs" dxfId="521" priority="419" operator="equal">
      <formula>"OPORTUNIDADE"</formula>
    </cfRule>
  </conditionalFormatting>
  <conditionalFormatting sqref="Y177:Z177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Y170">
    <cfRule type="cellIs" dxfId="518" priority="416" operator="equal">
      <formula>"OPORTUNIDADE"</formula>
    </cfRule>
  </conditionalFormatting>
  <conditionalFormatting sqref="Y17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170">
    <cfRule type="cellIs" dxfId="515" priority="413" operator="equal">
      <formula>"OPORTUNIDADE"</formula>
    </cfRule>
  </conditionalFormatting>
  <conditionalFormatting sqref="Y17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170">
    <cfRule type="cellIs" dxfId="512" priority="410" operator="equal">
      <formula>"OPORTUNIDADE"</formula>
    </cfRule>
  </conditionalFormatting>
  <conditionalFormatting sqref="Y17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170">
    <cfRule type="cellIs" dxfId="509" priority="407" operator="equal">
      <formula>"OPORTUNIDADE"</formula>
    </cfRule>
  </conditionalFormatting>
  <conditionalFormatting sqref="Z17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Z170">
    <cfRule type="cellIs" dxfId="506" priority="404" operator="equal">
      <formula>"OPORTUNIDADE"</formula>
    </cfRule>
  </conditionalFormatting>
  <conditionalFormatting sqref="Z17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170">
    <cfRule type="cellIs" dxfId="503" priority="401" operator="equal">
      <formula>"OPORTUNIDADE"</formula>
    </cfRule>
  </conditionalFormatting>
  <conditionalFormatting sqref="Z17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170">
    <cfRule type="cellIs" dxfId="500" priority="398" operator="equal">
      <formula>"OPORTUNIDADE"</formula>
    </cfRule>
  </conditionalFormatting>
  <conditionalFormatting sqref="Z17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Z170">
    <cfRule type="cellIs" dxfId="497" priority="395" operator="equal">
      <formula>"OPORTUNIDADE"</formula>
    </cfRule>
  </conditionalFormatting>
  <conditionalFormatting sqref="Z17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Z170">
    <cfRule type="cellIs" dxfId="494" priority="392" operator="equal">
      <formula>"OPORTUNIDADE"</formula>
    </cfRule>
  </conditionalFormatting>
  <conditionalFormatting sqref="Z170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Z170">
    <cfRule type="cellIs" dxfId="491" priority="389" operator="equal">
      <formula>"OPORTUNIDADE"</formula>
    </cfRule>
  </conditionalFormatting>
  <conditionalFormatting sqref="Z170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Z170">
    <cfRule type="cellIs" dxfId="488" priority="386" operator="equal">
      <formula>"OPORTUNIDADE"</formula>
    </cfRule>
  </conditionalFormatting>
  <conditionalFormatting sqref="Z170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Z170">
    <cfRule type="cellIs" dxfId="485" priority="383" operator="equal">
      <formula>"OPORTUNIDADE"</formula>
    </cfRule>
  </conditionalFormatting>
  <conditionalFormatting sqref="Z170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Z170">
    <cfRule type="cellIs" dxfId="482" priority="380" operator="equal">
      <formula>"OPORTUNIDADE"</formula>
    </cfRule>
  </conditionalFormatting>
  <conditionalFormatting sqref="Z170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Z170">
    <cfRule type="cellIs" dxfId="479" priority="377" operator="equal">
      <formula>"OPORTUNIDADE"</formula>
    </cfRule>
  </conditionalFormatting>
  <conditionalFormatting sqref="Z170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Z170">
    <cfRule type="cellIs" dxfId="476" priority="374" operator="equal">
      <formula>"OPORTUNIDADE"</formula>
    </cfRule>
  </conditionalFormatting>
  <conditionalFormatting sqref="Z170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Z170">
    <cfRule type="cellIs" dxfId="473" priority="371" operator="equal">
      <formula>"OPORTUNIDADE"</formula>
    </cfRule>
  </conditionalFormatting>
  <conditionalFormatting sqref="Z170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Z170">
    <cfRule type="cellIs" dxfId="470" priority="368" operator="equal">
      <formula>"OPORTUNIDADE"</formula>
    </cfRule>
  </conditionalFormatting>
  <conditionalFormatting sqref="Z170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Z170">
    <cfRule type="cellIs" dxfId="467" priority="365" operator="equal">
      <formula>"OPORTUNIDADE"</formula>
    </cfRule>
  </conditionalFormatting>
  <conditionalFormatting sqref="Z170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Z170">
    <cfRule type="cellIs" dxfId="464" priority="362" operator="equal">
      <formula>"OPORTUNIDADE"</formula>
    </cfRule>
  </conditionalFormatting>
  <conditionalFormatting sqref="Z170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Z170">
    <cfRule type="cellIs" dxfId="461" priority="359" operator="equal">
      <formula>"OPORTUNIDADE"</formula>
    </cfRule>
  </conditionalFormatting>
  <conditionalFormatting sqref="Z170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Z170">
    <cfRule type="cellIs" dxfId="458" priority="356" operator="equal">
      <formula>"OPORTUNIDADE"</formula>
    </cfRule>
  </conditionalFormatting>
  <conditionalFormatting sqref="Z170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170">
    <cfRule type="cellIs" dxfId="455" priority="353" operator="equal">
      <formula>"OPORTUNIDADE"</formula>
    </cfRule>
  </conditionalFormatting>
  <conditionalFormatting sqref="Y170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Z170">
    <cfRule type="cellIs" dxfId="452" priority="350" operator="equal">
      <formula>"OPORTUNIDADE"</formula>
    </cfRule>
  </conditionalFormatting>
  <conditionalFormatting sqref="Z170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Z170">
    <cfRule type="cellIs" dxfId="449" priority="347" operator="equal">
      <formula>"OPORTUNIDADE"</formula>
    </cfRule>
  </conditionalFormatting>
  <conditionalFormatting sqref="Z170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Z170">
    <cfRule type="cellIs" dxfId="446" priority="344" operator="equal">
      <formula>"OPORTUNIDADE"</formula>
    </cfRule>
  </conditionalFormatting>
  <conditionalFormatting sqref="Z170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Z170">
    <cfRule type="cellIs" dxfId="443" priority="341" operator="equal">
      <formula>"OPORTUNIDADE"</formula>
    </cfRule>
  </conditionalFormatting>
  <conditionalFormatting sqref="Z170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Z170">
    <cfRule type="cellIs" dxfId="440" priority="338" operator="equal">
      <formula>"OPORTUNIDADE"</formula>
    </cfRule>
  </conditionalFormatting>
  <conditionalFormatting sqref="Z170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170">
    <cfRule type="cellIs" dxfId="437" priority="335" operator="equal">
      <formula>"OPORTUNIDADE"</formula>
    </cfRule>
  </conditionalFormatting>
  <conditionalFormatting sqref="Y170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Z170">
    <cfRule type="cellIs" dxfId="434" priority="332" operator="equal">
      <formula>"OPORTUNIDADE"</formula>
    </cfRule>
  </conditionalFormatting>
  <conditionalFormatting sqref="Z170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Z170">
    <cfRule type="cellIs" dxfId="431" priority="329" operator="equal">
      <formula>"OPORTUNIDADE"</formula>
    </cfRule>
  </conditionalFormatting>
  <conditionalFormatting sqref="Z170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Z170">
    <cfRule type="cellIs" dxfId="428" priority="326" operator="equal">
      <formula>"OPORTUNIDADE"</formula>
    </cfRule>
  </conditionalFormatting>
  <conditionalFormatting sqref="Z170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Z170">
    <cfRule type="cellIs" dxfId="425" priority="323" operator="equal">
      <formula>"OPORTUNIDADE"</formula>
    </cfRule>
  </conditionalFormatting>
  <conditionalFormatting sqref="Z170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170">
    <cfRule type="cellIs" dxfId="422" priority="320" operator="equal">
      <formula>"OPORTUNIDADE"</formula>
    </cfRule>
  </conditionalFormatting>
  <conditionalFormatting sqref="Y170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Z170">
    <cfRule type="cellIs" dxfId="419" priority="317" operator="equal">
      <formula>"OPORTUNIDADE"</formula>
    </cfRule>
  </conditionalFormatting>
  <conditionalFormatting sqref="Z170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170:Z170">
    <cfRule type="cellIs" dxfId="416" priority="314" operator="equal">
      <formula>"OPORTUNIDADE"</formula>
    </cfRule>
  </conditionalFormatting>
  <conditionalFormatting sqref="Y170:Z170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170:Z170">
    <cfRule type="cellIs" dxfId="413" priority="311" operator="equal">
      <formula>"OPORTUNIDADE"</formula>
    </cfRule>
  </conditionalFormatting>
  <conditionalFormatting sqref="Y170:Z170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170:Z170">
    <cfRule type="cellIs" dxfId="410" priority="308" operator="equal">
      <formula>"OPORTUNIDADE"</formula>
    </cfRule>
  </conditionalFormatting>
  <conditionalFormatting sqref="Y170:Z170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170:Z170">
    <cfRule type="cellIs" dxfId="407" priority="305" operator="equal">
      <formula>"OPORTUNIDADE"</formula>
    </cfRule>
  </conditionalFormatting>
  <conditionalFormatting sqref="Y170:Z170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170:Z170">
    <cfRule type="cellIs" dxfId="404" priority="302" operator="equal">
      <formula>"OPORTUNIDADE"</formula>
    </cfRule>
  </conditionalFormatting>
  <conditionalFormatting sqref="Y170:Z170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170:Z170">
    <cfRule type="cellIs" dxfId="401" priority="299" operator="equal">
      <formula>"OPORTUNIDADE"</formula>
    </cfRule>
  </conditionalFormatting>
  <conditionalFormatting sqref="Y170:Z170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170:Z170">
    <cfRule type="cellIs" dxfId="398" priority="296" operator="equal">
      <formula>"OPORTUNIDADE"</formula>
    </cfRule>
  </conditionalFormatting>
  <conditionalFormatting sqref="Y170:Z170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166">
    <cfRule type="cellIs" dxfId="395" priority="293" operator="equal">
      <formula>"OPORTUNIDADE"</formula>
    </cfRule>
  </conditionalFormatting>
  <conditionalFormatting sqref="Y16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166">
    <cfRule type="cellIs" dxfId="392" priority="290" operator="equal">
      <formula>"OPORTUNIDADE"</formula>
    </cfRule>
  </conditionalFormatting>
  <conditionalFormatting sqref="Y16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166">
    <cfRule type="cellIs" dxfId="389" priority="287" operator="equal">
      <formula>"OPORTUNIDADE"</formula>
    </cfRule>
  </conditionalFormatting>
  <conditionalFormatting sqref="Y16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Z166">
    <cfRule type="cellIs" dxfId="386" priority="284" operator="equal">
      <formula>"OPORTUNIDADE"</formula>
    </cfRule>
  </conditionalFormatting>
  <conditionalFormatting sqref="Z16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Z166">
    <cfRule type="cellIs" dxfId="383" priority="281" operator="equal">
      <formula>"OPORTUNIDADE"</formula>
    </cfRule>
  </conditionalFormatting>
  <conditionalFormatting sqref="Z16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Z166">
    <cfRule type="cellIs" dxfId="380" priority="278" operator="equal">
      <formula>"OPORTUNIDADE"</formula>
    </cfRule>
  </conditionalFormatting>
  <conditionalFormatting sqref="Z16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166">
    <cfRule type="cellIs" dxfId="377" priority="275" operator="equal">
      <formula>"OPORTUNIDADE"</formula>
    </cfRule>
  </conditionalFormatting>
  <conditionalFormatting sqref="Z16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Z166">
    <cfRule type="cellIs" dxfId="374" priority="272" operator="equal">
      <formula>"OPORTUNIDADE"</formula>
    </cfRule>
  </conditionalFormatting>
  <conditionalFormatting sqref="Z16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Z166">
    <cfRule type="cellIs" dxfId="371" priority="269" operator="equal">
      <formula>"OPORTUNIDADE"</formula>
    </cfRule>
  </conditionalFormatting>
  <conditionalFormatting sqref="Z16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Z166">
    <cfRule type="cellIs" dxfId="368" priority="266" operator="equal">
      <formula>"OPORTUNIDADE"</formula>
    </cfRule>
  </conditionalFormatting>
  <conditionalFormatting sqref="Z16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Z166">
    <cfRule type="cellIs" dxfId="365" priority="263" operator="equal">
      <formula>"OPORTUNIDADE"</formula>
    </cfRule>
  </conditionalFormatting>
  <conditionalFormatting sqref="Z16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Z166">
    <cfRule type="cellIs" dxfId="362" priority="260" operator="equal">
      <formula>"OPORTUNIDADE"</formula>
    </cfRule>
  </conditionalFormatting>
  <conditionalFormatting sqref="Z16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Z166">
    <cfRule type="cellIs" dxfId="359" priority="257" operator="equal">
      <formula>"OPORTUNIDADE"</formula>
    </cfRule>
  </conditionalFormatting>
  <conditionalFormatting sqref="Z16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Z166">
    <cfRule type="cellIs" dxfId="356" priority="254" operator="equal">
      <formula>"OPORTUNIDADE"</formula>
    </cfRule>
  </conditionalFormatting>
  <conditionalFormatting sqref="Z16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Z166">
    <cfRule type="cellIs" dxfId="353" priority="251" operator="equal">
      <formula>"OPORTUNIDADE"</formula>
    </cfRule>
  </conditionalFormatting>
  <conditionalFormatting sqref="Z16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Z166">
    <cfRule type="cellIs" dxfId="350" priority="248" operator="equal">
      <formula>"OPORTUNIDADE"</formula>
    </cfRule>
  </conditionalFormatting>
  <conditionalFormatting sqref="Z16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Z166">
    <cfRule type="cellIs" dxfId="347" priority="245" operator="equal">
      <formula>"OPORTUNIDADE"</formula>
    </cfRule>
  </conditionalFormatting>
  <conditionalFormatting sqref="Z16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Z166">
    <cfRule type="cellIs" dxfId="344" priority="242" operator="equal">
      <formula>"OPORTUNIDADE"</formula>
    </cfRule>
  </conditionalFormatting>
  <conditionalFormatting sqref="Z16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Z166">
    <cfRule type="cellIs" dxfId="341" priority="239" operator="equal">
      <formula>"OPORTUNIDADE"</formula>
    </cfRule>
  </conditionalFormatting>
  <conditionalFormatting sqref="Z16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Z166">
    <cfRule type="cellIs" dxfId="338" priority="236" operator="equal">
      <formula>"OPORTUNIDADE"</formula>
    </cfRule>
  </conditionalFormatting>
  <conditionalFormatting sqref="Z16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Z166">
    <cfRule type="cellIs" dxfId="335" priority="233" operator="equal">
      <formula>"OPORTUNIDADE"</formula>
    </cfRule>
  </conditionalFormatting>
  <conditionalFormatting sqref="Z16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66">
    <cfRule type="cellIs" dxfId="332" priority="230" operator="equal">
      <formula>"OPORTUNIDADE"</formula>
    </cfRule>
  </conditionalFormatting>
  <conditionalFormatting sqref="Y16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Z166">
    <cfRule type="cellIs" dxfId="329" priority="227" operator="equal">
      <formula>"OPORTUNIDADE"</formula>
    </cfRule>
  </conditionalFormatting>
  <conditionalFormatting sqref="Z16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Z166">
    <cfRule type="cellIs" dxfId="326" priority="224" operator="equal">
      <formula>"OPORTUNIDADE"</formula>
    </cfRule>
  </conditionalFormatting>
  <conditionalFormatting sqref="Z16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Z166">
    <cfRule type="cellIs" dxfId="323" priority="221" operator="equal">
      <formula>"OPORTUNIDADE"</formula>
    </cfRule>
  </conditionalFormatting>
  <conditionalFormatting sqref="Z16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Z166">
    <cfRule type="cellIs" dxfId="320" priority="218" operator="equal">
      <formula>"OPORTUNIDADE"</formula>
    </cfRule>
  </conditionalFormatting>
  <conditionalFormatting sqref="Z16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Z166">
    <cfRule type="cellIs" dxfId="317" priority="215" operator="equal">
      <formula>"OPORTUNIDADE"</formula>
    </cfRule>
  </conditionalFormatting>
  <conditionalFormatting sqref="Z16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66">
    <cfRule type="cellIs" dxfId="314" priority="212" operator="equal">
      <formula>"OPORTUNIDADE"</formula>
    </cfRule>
  </conditionalFormatting>
  <conditionalFormatting sqref="Y16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Z166">
    <cfRule type="cellIs" dxfId="311" priority="209" operator="equal">
      <formula>"OPORTUNIDADE"</formula>
    </cfRule>
  </conditionalFormatting>
  <conditionalFormatting sqref="Z16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Z166">
    <cfRule type="cellIs" dxfId="308" priority="206" operator="equal">
      <formula>"OPORTUNIDADE"</formula>
    </cfRule>
  </conditionalFormatting>
  <conditionalFormatting sqref="Z16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Z166">
    <cfRule type="cellIs" dxfId="305" priority="203" operator="equal">
      <formula>"OPORTUNIDADE"</formula>
    </cfRule>
  </conditionalFormatting>
  <conditionalFormatting sqref="Z16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Z166">
    <cfRule type="cellIs" dxfId="302" priority="200" operator="equal">
      <formula>"OPORTUNIDADE"</formula>
    </cfRule>
  </conditionalFormatting>
  <conditionalFormatting sqref="Z16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66">
    <cfRule type="cellIs" dxfId="299" priority="197" operator="equal">
      <formula>"OPORTUNIDADE"</formula>
    </cfRule>
  </conditionalFormatting>
  <conditionalFormatting sqref="Y16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Z166">
    <cfRule type="cellIs" dxfId="296" priority="194" operator="equal">
      <formula>"OPORTUNIDADE"</formula>
    </cfRule>
  </conditionalFormatting>
  <conditionalFormatting sqref="Z16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66:Z166">
    <cfRule type="cellIs" dxfId="293" priority="191" operator="equal">
      <formula>"OPORTUNIDADE"</formula>
    </cfRule>
  </conditionalFormatting>
  <conditionalFormatting sqref="Y166:Z16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66:Z166">
    <cfRule type="cellIs" dxfId="290" priority="188" operator="equal">
      <formula>"OPORTUNIDADE"</formula>
    </cfRule>
  </conditionalFormatting>
  <conditionalFormatting sqref="Y166:Z16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166:Z166">
    <cfRule type="cellIs" dxfId="287" priority="185" operator="equal">
      <formula>"OPORTUNIDADE"</formula>
    </cfRule>
  </conditionalFormatting>
  <conditionalFormatting sqref="Y166:Z16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166:Z166">
    <cfRule type="cellIs" dxfId="284" priority="182" operator="equal">
      <formula>"OPORTUNIDADE"</formula>
    </cfRule>
  </conditionalFormatting>
  <conditionalFormatting sqref="Y166:Z16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66:Z166">
    <cfRule type="cellIs" dxfId="281" priority="179" operator="equal">
      <formula>"OPORTUNIDADE"</formula>
    </cfRule>
  </conditionalFormatting>
  <conditionalFormatting sqref="Y166:Z16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66:Z166">
    <cfRule type="cellIs" dxfId="278" priority="176" operator="equal">
      <formula>"OPORTUNIDADE"</formula>
    </cfRule>
  </conditionalFormatting>
  <conditionalFormatting sqref="Y166:Z16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66:Z166">
    <cfRule type="cellIs" dxfId="275" priority="173" operator="equal">
      <formula>"OPORTUNIDADE"</formula>
    </cfRule>
  </conditionalFormatting>
  <conditionalFormatting sqref="Y166:Z16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BK15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272" priority="169" operator="equal">
      <formula>"OPORTUNIDADE"</formula>
    </cfRule>
  </conditionalFormatting>
  <conditionalFormatting sqref="Y176:Z176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177:Z177">
    <cfRule type="cellIs" dxfId="269" priority="166" operator="equal">
      <formula>"OPORTUNIDADE"</formula>
    </cfRule>
  </conditionalFormatting>
  <conditionalFormatting sqref="Y177:Z177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177:Z177">
    <cfRule type="cellIs" dxfId="266" priority="163" operator="equal">
      <formula>"OPORTUNIDADE"</formula>
    </cfRule>
  </conditionalFormatting>
  <conditionalFormatting sqref="Y177:Z177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176:Z176">
    <cfRule type="cellIs" dxfId="263" priority="160" operator="equal">
      <formula>"OPORTUNIDADE"</formula>
    </cfRule>
  </conditionalFormatting>
  <conditionalFormatting sqref="Y176:Z176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176:Z176">
    <cfRule type="cellIs" dxfId="260" priority="157" operator="equal">
      <formula>"OPORTUNIDADE"</formula>
    </cfRule>
  </conditionalFormatting>
  <conditionalFormatting sqref="Y176:Z176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177:Z177">
    <cfRule type="cellIs" dxfId="257" priority="154" operator="equal">
      <formula>"OPORTUNIDADE"</formula>
    </cfRule>
  </conditionalFormatting>
  <conditionalFormatting sqref="Y177:Z177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177:Z177">
    <cfRule type="cellIs" dxfId="254" priority="151" operator="equal">
      <formula>"OPORTUNIDADE"</formula>
    </cfRule>
  </conditionalFormatting>
  <conditionalFormatting sqref="Y177:Z177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177:Z177">
    <cfRule type="cellIs" dxfId="251" priority="148" operator="equal">
      <formula>"OPORTUNIDADE"</formula>
    </cfRule>
  </conditionalFormatting>
  <conditionalFormatting sqref="Y177:Z177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178:Z178">
    <cfRule type="cellIs" dxfId="248" priority="145" operator="equal">
      <formula>"OPORTUNIDADE"</formula>
    </cfRule>
  </conditionalFormatting>
  <conditionalFormatting sqref="Y178:Z178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178:Z178">
    <cfRule type="cellIs" dxfId="245" priority="142" operator="equal">
      <formula>"OPORTUNIDADE"</formula>
    </cfRule>
  </conditionalFormatting>
  <conditionalFormatting sqref="Y178:Z178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177:Z177">
    <cfRule type="cellIs" dxfId="242" priority="139" operator="equal">
      <formula>"OPORTUNIDADE"</formula>
    </cfRule>
  </conditionalFormatting>
  <conditionalFormatting sqref="Y177:Z177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177:Z177">
    <cfRule type="cellIs" dxfId="239" priority="136" operator="equal">
      <formula>"OPORTUNIDADE"</formula>
    </cfRule>
  </conditionalFormatting>
  <conditionalFormatting sqref="Y177:Z177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178:Z178">
    <cfRule type="cellIs" dxfId="236" priority="133" operator="equal">
      <formula>"OPORTUNIDADE"</formula>
    </cfRule>
  </conditionalFormatting>
  <conditionalFormatting sqref="Y178:Z178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178:Z178">
    <cfRule type="cellIs" dxfId="233" priority="130" operator="equal">
      <formula>"OPORTUNIDADE"</formula>
    </cfRule>
  </conditionalFormatting>
  <conditionalFormatting sqref="Y178:Z178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Z174">
    <cfRule type="cellIs" dxfId="230" priority="127" operator="equal">
      <formula>"OPORTUNIDADE"</formula>
    </cfRule>
  </conditionalFormatting>
  <conditionalFormatting sqref="Z174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Z174">
    <cfRule type="cellIs" dxfId="227" priority="124" operator="equal">
      <formula>"OPORTUNIDADE"</formula>
    </cfRule>
  </conditionalFormatting>
  <conditionalFormatting sqref="Z174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174">
    <cfRule type="cellIs" dxfId="224" priority="121" operator="equal">
      <formula>"OPORTUNIDADE"</formula>
    </cfRule>
  </conditionalFormatting>
  <conditionalFormatting sqref="Z174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Z174">
    <cfRule type="cellIs" dxfId="221" priority="118" operator="equal">
      <formula>"OPORTUNIDADE"</formula>
    </cfRule>
  </conditionalFormatting>
  <conditionalFormatting sqref="Z174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74">
    <cfRule type="cellIs" dxfId="218" priority="115" operator="equal">
      <formula>"OPORTUNIDADE"</formula>
    </cfRule>
  </conditionalFormatting>
  <conditionalFormatting sqref="Z174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74">
    <cfRule type="cellIs" dxfId="215" priority="112" operator="equal">
      <formula>"OPORTUNIDADE"</formula>
    </cfRule>
  </conditionalFormatting>
  <conditionalFormatting sqref="Z174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174">
    <cfRule type="cellIs" dxfId="212" priority="109" operator="equal">
      <formula>"OPORTUNIDADE"</formula>
    </cfRule>
  </conditionalFormatting>
  <conditionalFormatting sqref="Y174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74">
    <cfRule type="cellIs" dxfId="209" priority="106" operator="equal">
      <formula>"OPORTUNIDADE"</formula>
    </cfRule>
  </conditionalFormatting>
  <conditionalFormatting sqref="Z174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74">
    <cfRule type="cellIs" dxfId="206" priority="103" operator="equal">
      <formula>"OPORTUNIDADE"</formula>
    </cfRule>
  </conditionalFormatting>
  <conditionalFormatting sqref="Z174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74">
    <cfRule type="cellIs" dxfId="203" priority="100" operator="equal">
      <formula>"OPORTUNIDADE"</formula>
    </cfRule>
  </conditionalFormatting>
  <conditionalFormatting sqref="Z174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74">
    <cfRule type="cellIs" dxfId="200" priority="97" operator="equal">
      <formula>"OPORTUNIDADE"</formula>
    </cfRule>
  </conditionalFormatting>
  <conditionalFormatting sqref="Z174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74">
    <cfRule type="cellIs" dxfId="197" priority="94" operator="equal">
      <formula>"OPORTUNIDADE"</formula>
    </cfRule>
  </conditionalFormatting>
  <conditionalFormatting sqref="Z174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74">
    <cfRule type="cellIs" dxfId="194" priority="91" operator="equal">
      <formula>"OPORTUNIDADE"</formula>
    </cfRule>
  </conditionalFormatting>
  <conditionalFormatting sqref="Z174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74">
    <cfRule type="cellIs" dxfId="191" priority="88" operator="equal">
      <formula>"OPORTUNIDADE"</formula>
    </cfRule>
  </conditionalFormatting>
  <conditionalFormatting sqref="Z174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74">
    <cfRule type="cellIs" dxfId="188" priority="85" operator="equal">
      <formula>"OPORTUNIDADE"</formula>
    </cfRule>
  </conditionalFormatting>
  <conditionalFormatting sqref="Z174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74">
    <cfRule type="cellIs" dxfId="185" priority="82" operator="equal">
      <formula>"OPORTUNIDADE"</formula>
    </cfRule>
  </conditionalFormatting>
  <conditionalFormatting sqref="Z174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4">
    <cfRule type="cellIs" dxfId="182" priority="79" operator="equal">
      <formula>"OPORTUNIDADE"</formula>
    </cfRule>
  </conditionalFormatting>
  <conditionalFormatting sqref="Z174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4">
    <cfRule type="cellIs" dxfId="179" priority="76" operator="equal">
      <formula>"OPORTUNIDADE"</formula>
    </cfRule>
  </conditionalFormatting>
  <conditionalFormatting sqref="Z174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74">
    <cfRule type="cellIs" dxfId="176" priority="73" operator="equal">
      <formula>"OPORTUNIDADE"</formula>
    </cfRule>
  </conditionalFormatting>
  <conditionalFormatting sqref="Z174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4">
    <cfRule type="cellIs" dxfId="173" priority="70" operator="equal">
      <formula>"OPORTUNIDADE"</formula>
    </cfRule>
  </conditionalFormatting>
  <conditionalFormatting sqref="Z174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4">
    <cfRule type="cellIs" dxfId="170" priority="67" operator="equal">
      <formula>"OPORTUNIDADE"</formula>
    </cfRule>
  </conditionalFormatting>
  <conditionalFormatting sqref="Z174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4">
    <cfRule type="cellIs" dxfId="167" priority="64" operator="equal">
      <formula>"OPORTUNIDADE"</formula>
    </cfRule>
  </conditionalFormatting>
  <conditionalFormatting sqref="Z174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4">
    <cfRule type="cellIs" dxfId="164" priority="61" operator="equal">
      <formula>"OPORTUNIDADE"</formula>
    </cfRule>
  </conditionalFormatting>
  <conditionalFormatting sqref="Z174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4">
    <cfRule type="cellIs" dxfId="161" priority="58" operator="equal">
      <formula>"OPORTUNIDADE"</formula>
    </cfRule>
  </conditionalFormatting>
  <conditionalFormatting sqref="Z174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4">
    <cfRule type="cellIs" dxfId="158" priority="55" operator="equal">
      <formula>"OPORTUNIDADE"</formula>
    </cfRule>
  </conditionalFormatting>
  <conditionalFormatting sqref="Z174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74">
    <cfRule type="cellIs" dxfId="155" priority="52" operator="equal">
      <formula>"OPORTUNIDADE"</formula>
    </cfRule>
  </conditionalFormatting>
  <conditionalFormatting sqref="Y174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4">
    <cfRule type="cellIs" dxfId="152" priority="49" operator="equal">
      <formula>"OPORTUNIDADE"</formula>
    </cfRule>
  </conditionalFormatting>
  <conditionalFormatting sqref="Z174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4">
    <cfRule type="cellIs" dxfId="149" priority="46" operator="equal">
      <formula>"OPORTUNIDADE"</formula>
    </cfRule>
  </conditionalFormatting>
  <conditionalFormatting sqref="Z174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4">
    <cfRule type="cellIs" dxfId="146" priority="43" operator="equal">
      <formula>"OPORTUNIDADE"</formula>
    </cfRule>
  </conditionalFormatting>
  <conditionalFormatting sqref="Z174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4">
    <cfRule type="cellIs" dxfId="143" priority="40" operator="equal">
      <formula>"OPORTUNIDADE"</formula>
    </cfRule>
  </conditionalFormatting>
  <conditionalFormatting sqref="Z174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74">
    <cfRule type="cellIs" dxfId="140" priority="37" operator="equal">
      <formula>"OPORTUNIDADE"</formula>
    </cfRule>
  </conditionalFormatting>
  <conditionalFormatting sqref="Z174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174">
    <cfRule type="cellIs" dxfId="137" priority="34" operator="equal">
      <formula>"OPORTUNIDADE"</formula>
    </cfRule>
  </conditionalFormatting>
  <conditionalFormatting sqref="Y174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74">
    <cfRule type="cellIs" dxfId="134" priority="31" operator="equal">
      <formula>"OPORTUNIDADE"</formula>
    </cfRule>
  </conditionalFormatting>
  <conditionalFormatting sqref="Z174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74">
    <cfRule type="cellIs" dxfId="131" priority="28" operator="equal">
      <formula>"OPORTUNIDADE"</formula>
    </cfRule>
  </conditionalFormatting>
  <conditionalFormatting sqref="Z174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74">
    <cfRule type="cellIs" dxfId="128" priority="25" operator="equal">
      <formula>"OPORTUNIDADE"</formula>
    </cfRule>
  </conditionalFormatting>
  <conditionalFormatting sqref="Z174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74">
    <cfRule type="cellIs" dxfId="125" priority="22" operator="equal">
      <formula>"OPORTUNIDADE"</formula>
    </cfRule>
  </conditionalFormatting>
  <conditionalFormatting sqref="Z174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74">
    <cfRule type="cellIs" dxfId="122" priority="19" operator="equal">
      <formula>"OPORTUNIDADE"</formula>
    </cfRule>
  </conditionalFormatting>
  <conditionalFormatting sqref="Z174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74">
    <cfRule type="cellIs" dxfId="119" priority="16" operator="equal">
      <formula>"OPORTUNIDADE"</formula>
    </cfRule>
  </conditionalFormatting>
  <conditionalFormatting sqref="Z174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74">
    <cfRule type="cellIs" dxfId="116" priority="13" operator="equal">
      <formula>"OPORTUNIDADE"</formula>
    </cfRule>
  </conditionalFormatting>
  <conditionalFormatting sqref="Z17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74">
    <cfRule type="cellIs" dxfId="113" priority="10" operator="equal">
      <formula>"OPORTUNIDADE"</formula>
    </cfRule>
  </conditionalFormatting>
  <conditionalFormatting sqref="Z174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74">
    <cfRule type="cellIs" dxfId="110" priority="7" operator="equal">
      <formula>"OPORTUNIDADE"</formula>
    </cfRule>
  </conditionalFormatting>
  <conditionalFormatting sqref="Z174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74">
    <cfRule type="cellIs" dxfId="107" priority="4" operator="equal">
      <formula>"OPORTUNIDADE"</formula>
    </cfRule>
  </conditionalFormatting>
  <conditionalFormatting sqref="Z174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0.33333333333333331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W50</v>
      </c>
      <c r="F175" s="99" t="str">
        <f>IF(FN_MC!H174="","*",FN_MC!H174)</f>
        <v xml:space="preserve">TCS2 </v>
      </c>
      <c r="G175" s="99" t="str">
        <f>IF(FN_MC!M174="","*",FN_MC!M174)</f>
        <v>TID-TVI</v>
      </c>
      <c r="H175" s="154">
        <f>IF(FN_MC!K174="","*",FN_MC!K174)</f>
        <v>217</v>
      </c>
      <c r="I175" s="132">
        <f>IF(FN_MC!O174="","*",FN_MC!O174)</f>
        <v>0.5</v>
      </c>
      <c r="J175" s="132">
        <f>IF(FN_MC!P174="","*",FN_MC!P174)</f>
        <v>6.25E-2</v>
      </c>
      <c r="K175" s="141" t="str">
        <f>IF(FN_MC!AK174="","*",FN_MC!AK174)</f>
        <v xml:space="preserve">TCS2 </v>
      </c>
      <c r="L175" s="141" t="str">
        <f>IF(FN_MC!AM174="","*",FN_MC!AM174)</f>
        <v>TID-TVI</v>
      </c>
      <c r="M175" s="141">
        <f>IF(FN_MC!AP174="","*",FN_MC!AP174)</f>
        <v>217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V86</v>
      </c>
      <c r="F176" s="99" t="str">
        <f>IF(FN_MC!H175="","*",FN_MC!H175)</f>
        <v>TID2</v>
      </c>
      <c r="G176" s="99" t="str">
        <f>IF(FN_MC!M175="","*",FN_MC!M175)</f>
        <v>TID-TVI</v>
      </c>
      <c r="H176" s="154">
        <f>IF(FN_MC!K175="","*",FN_MC!K175)</f>
        <v>190</v>
      </c>
      <c r="I176" s="132">
        <f>IF(FN_MC!O175="","*",FN_MC!O175)</f>
        <v>0.39583333333333331</v>
      </c>
      <c r="J176" s="132">
        <f>IF(FN_MC!P175="","*",FN_MC!P175)</f>
        <v>6.25E-2</v>
      </c>
      <c r="K176" s="141" t="str">
        <f>IF(FN_MC!AK175="","*",FN_MC!AK175)</f>
        <v>TID2</v>
      </c>
      <c r="L176" s="141" t="str">
        <f>IF(FN_MC!AM175="","*",FN_MC!AM175)</f>
        <v>TID-TVI</v>
      </c>
      <c r="M176" s="141">
        <f>IF(FN_MC!AP175="","*",FN_MC!AP175)</f>
        <v>190</v>
      </c>
      <c r="N176" s="141" t="str">
        <f>IF(FN_MC!AM175="","*",FN_MC!AM175)</f>
        <v>TID-TVI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A66</v>
      </c>
      <c r="F177" s="99" t="str">
        <f>IF(FN_MC!H176="","*",FN_MC!H176)</f>
        <v>TMI</v>
      </c>
      <c r="G177" s="99" t="str">
        <f>IF(FN_MC!M176="","*",FN_MC!M176)</f>
        <v>TMI-TCS</v>
      </c>
      <c r="H177" s="154">
        <f>IF(FN_MC!K176="","*",FN_MC!K176)</f>
        <v>5</v>
      </c>
      <c r="I177" s="132">
        <f>IF(FN_MC!O176="","*",FN_MC!O176)</f>
        <v>0.375</v>
      </c>
      <c r="J177" s="132">
        <f>IF(FN_MC!P176="","*",FN_MC!P176)</f>
        <v>4.1666666666666664E-2</v>
      </c>
      <c r="K177" s="141" t="str">
        <f>IF(FN_MC!AK176="","*",FN_MC!AK176)</f>
        <v>TMI</v>
      </c>
      <c r="L177" s="141" t="str">
        <f>IF(FN_MC!AM176="","*",FN_MC!AM176)</f>
        <v>TMI-TCS</v>
      </c>
      <c r="M177" s="141">
        <f>IF(FN_MC!AP176="","*",FN_MC!AP176)</f>
        <v>5</v>
      </c>
      <c r="N177" s="141" t="str">
        <f>IF(FN_MC!AM176="","*",FN_MC!AM176)</f>
        <v>TMI-TCS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V42</v>
      </c>
      <c r="F178" s="99" t="str">
        <f>IF(FN_MC!H177="","*",FN_MC!H177)</f>
        <v>ZGT1</v>
      </c>
      <c r="G178" s="99" t="str">
        <f>IF(FN_MC!M177="","*",FN_MC!M177)</f>
        <v>ZGT-ZXE</v>
      </c>
      <c r="H178" s="154">
        <f>IF(FN_MC!K177="","*",FN_MC!K177)</f>
        <v>313</v>
      </c>
      <c r="I178" s="132">
        <f>IF(FN_MC!O177="","*",FN_MC!O177)</f>
        <v>0.35416666666666669</v>
      </c>
      <c r="J178" s="132">
        <f>IF(FN_MC!P177="","*",FN_MC!P177)</f>
        <v>0.16666666666666666</v>
      </c>
      <c r="K178" s="141" t="str">
        <f>IF(FN_MC!AK177="","*",FN_MC!AK177)</f>
        <v>ZGT1</v>
      </c>
      <c r="L178" s="141" t="str">
        <f>IF(FN_MC!AM177="","*",FN_MC!AM177)</f>
        <v>ZGT-ZXE</v>
      </c>
      <c r="M178" s="141">
        <f>IF(FN_MC!AP177="","*",FN_MC!AP177)</f>
        <v>313</v>
      </c>
      <c r="N178" s="141" t="str">
        <f>IF(FN_MC!AM177="","*",FN_MC!AM177)</f>
        <v>ZGT-ZXE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MALHA CENTRAL</v>
      </c>
      <c r="D179" s="99" t="str">
        <f>IF(FN_MC!T178="","*",FN_MC!T178)</f>
        <v>RAMAL</v>
      </c>
      <c r="E179" s="99" t="str">
        <f>IF(FN_MC!D178="","*",FN_MC!D178)</f>
        <v>E17</v>
      </c>
      <c r="F179" s="99" t="str">
        <f>IF(FN_MC!H178="","*",FN_MC!H178)</f>
        <v>ZDK1</v>
      </c>
      <c r="G179" s="99" t="str">
        <f>IF(FN_MC!M178="","*",FN_MC!M178)</f>
        <v>ZDK-ZVT</v>
      </c>
      <c r="H179" s="154">
        <f>IF(FN_MC!K178="","*",FN_MC!K178)</f>
        <v>251</v>
      </c>
      <c r="I179" s="132">
        <f>IF(FN_MC!O178="","*",FN_MC!O178)</f>
        <v>0.375</v>
      </c>
      <c r="J179" s="132">
        <f>IF(FN_MC!P178="","*",FN_MC!P178)</f>
        <v>0.125</v>
      </c>
      <c r="K179" s="141" t="str">
        <f>IF(FN_MC!AK178="","*",FN_MC!AK178)</f>
        <v>ZDK1</v>
      </c>
      <c r="L179" s="141" t="str">
        <f>IF(FN_MC!AM178="","*",FN_MC!AM178)</f>
        <v>ZDK-ZVT</v>
      </c>
      <c r="M179" s="141">
        <f>IF(FN_MC!AP178="","*",FN_MC!AP178)</f>
        <v>251</v>
      </c>
      <c r="N179" s="141" t="str">
        <f>IF(FN_MC!AM178="","*",FN_MC!AM178)</f>
        <v>ZDK-ZVT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0.33333333333333331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W50</v>
      </c>
      <c r="H171" s="110" t="str">
        <f>IF(FN_MC!F174="","*",FN_MC!F174)</f>
        <v>MODERNIZAÇÃO - DORMENTE - DESCARGA</v>
      </c>
      <c r="I171" s="110" t="str">
        <f>IF(FN_MC!H174="","*",FN_MC!H174)</f>
        <v xml:space="preserve">TCS2 </v>
      </c>
      <c r="J171" s="110" t="str">
        <f>IF(FN_MC!I174="","*",FN_MC!I174)</f>
        <v>TCS2</v>
      </c>
      <c r="K171" s="110" t="str">
        <f>IF(FN_MC!M174="","*",FN_MC!M174)</f>
        <v>TID-TVI</v>
      </c>
      <c r="L171" s="110" t="str">
        <f>IF(FN_MC!N174="","*",FN_MC!N174)</f>
        <v>213TVI / 201213</v>
      </c>
      <c r="M171" s="111">
        <f>IF(FN_MC!J174="","*",FN_MC!J174)</f>
        <v>74</v>
      </c>
      <c r="N171" s="290">
        <f>IF(FN_MC!K174="","*",FN_MC!K174)</f>
        <v>217</v>
      </c>
      <c r="O171" s="290">
        <f>IF(FN_MC!L174="","*",FN_MC!L174)</f>
        <v>213</v>
      </c>
      <c r="P171" s="111"/>
      <c r="Q171" s="128">
        <f>IF(FN_MC!O174="","*",FN_MC!O174)</f>
        <v>0.5</v>
      </c>
      <c r="R171" s="128">
        <f>IF(FN_MC!P174="","*",FN_MC!P174)</f>
        <v>6.25E-2</v>
      </c>
      <c r="S171" s="110" t="str">
        <f>IF(FN_MC!Q174="","*",CONCATENATE(FN_MC!Q174," ",FN_MC!R174))</f>
        <v>800 Nº DE DORMENTES</v>
      </c>
      <c r="T171" s="110" t="str">
        <f>IF(FN_MC!V174="","*",FN_MC!V174)</f>
        <v>Guilherme</v>
      </c>
      <c r="U171" s="110" t="str">
        <f>IF(FN_MC!W174="","*",FN_MC!W174)</f>
        <v>Descarga de dormente</v>
      </c>
      <c r="V171" s="112">
        <f ca="1">_xlfn.XLOOKUP(G171&amp;$V$2,BS_CONTROLE[CHAVE],BS_CONTROLE[Quantidade_11],"-")</f>
        <v>0</v>
      </c>
      <c r="W171" s="112">
        <f ca="1">_xlfn.XLOOKUP(G171&amp;$W$2,BS_CONTROLE[CHAVE],BS_CONTROLE[Quantidade_11],"-")</f>
        <v>0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V86</v>
      </c>
      <c r="H172" s="110" t="str">
        <f>IF(FN_MC!F175="","*",FN_MC!F175)</f>
        <v>MECANIZAÇÃO - SOCADORA</v>
      </c>
      <c r="I172" s="110" t="str">
        <f>IF(FN_MC!H175="","*",FN_MC!H175)</f>
        <v>TID2</v>
      </c>
      <c r="J172" s="110" t="str">
        <f>IF(FN_MC!I175="","*",FN_MC!I175)</f>
        <v>TID2</v>
      </c>
      <c r="K172" s="110" t="str">
        <f>IF(FN_MC!M175="","*",FN_MC!M175)</f>
        <v>TID-TVI</v>
      </c>
      <c r="L172" s="110" t="str">
        <f>IF(FN_MC!N175="","*",FN_MC!N175)</f>
        <v>TID201</v>
      </c>
      <c r="M172" s="111">
        <f>IF(FN_MC!J175="","*",FN_MC!J175)</f>
        <v>74</v>
      </c>
      <c r="N172" s="290">
        <f>IF(FN_MC!K175="","*",FN_MC!K175)</f>
        <v>190</v>
      </c>
      <c r="O172" s="290">
        <f>IF(FN_MC!L175="","*",FN_MC!L175)</f>
        <v>185</v>
      </c>
      <c r="P172" s="111"/>
      <c r="Q172" s="128">
        <f>IF(FN_MC!O175="","*",FN_MC!O175)</f>
        <v>0.39583333333333331</v>
      </c>
      <c r="R172" s="128">
        <f>IF(FN_MC!P175="","*",FN_MC!P175)</f>
        <v>6.25E-2</v>
      </c>
      <c r="S172" s="110" t="str">
        <f>IF(FN_MC!Q175="","*",CONCATENATE(FN_MC!Q175," ",FN_MC!R175))</f>
        <v>834 M</v>
      </c>
      <c r="T172" s="110" t="str">
        <f>IF(FN_MC!V175="","*",FN_MC!V175)</f>
        <v>Saulo</v>
      </c>
      <c r="U172" s="110" t="str">
        <f>IF(FN_MC!W175="","*",FN_MC!W175)</f>
        <v>Serviços de socaria mecanizada</v>
      </c>
      <c r="V172" s="112">
        <f ca="1">_xlfn.XLOOKUP(G172&amp;$V$2,BS_CONTROLE[CHAVE],BS_CONTROLE[Quantidade_11],"-")</f>
        <v>732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730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A66</v>
      </c>
      <c r="H173" s="110" t="str">
        <f>IF(FN_MC!F176="","*",FN_MC!F176)</f>
        <v>DETECÇÃO - RONDA 7 DIAS</v>
      </c>
      <c r="I173" s="110" t="str">
        <f>IF(FN_MC!H176="","*",FN_MC!H176)</f>
        <v>TMI</v>
      </c>
      <c r="J173" s="110" t="str">
        <f>IF(FN_MC!I176="","*",FN_MC!I176)</f>
        <v>TCS</v>
      </c>
      <c r="K173" s="110" t="str">
        <f>IF(FN_MC!M176="","*",FN_MC!M176)</f>
        <v>TMI-TCS</v>
      </c>
      <c r="L173" s="110" t="str">
        <f>IF(FN_MC!N176="","*",FN_MC!N176)</f>
        <v>TMITCS</v>
      </c>
      <c r="M173" s="111">
        <f>IF(FN_MC!J176="","*",FN_MC!J176)</f>
        <v>74</v>
      </c>
      <c r="N173" s="290">
        <f>IF(FN_MC!K176="","*",FN_MC!K176)</f>
        <v>5</v>
      </c>
      <c r="O173" s="290" t="str">
        <f>IF(FN_MC!L176="","*",FN_MC!L176)</f>
        <v>-</v>
      </c>
      <c r="P173" s="111"/>
      <c r="Q173" s="128">
        <f>IF(FN_MC!O176="","*",FN_MC!O176)</f>
        <v>0.375</v>
      </c>
      <c r="R173" s="128">
        <f>IF(FN_MC!P176="","*",FN_MC!P176)</f>
        <v>4.1666666666666664E-2</v>
      </c>
      <c r="S173" s="110" t="str">
        <f>IF(FN_MC!Q176="","*",CONCATENATE(FN_MC!Q176," ",FN_MC!R176))</f>
        <v>290 KM</v>
      </c>
      <c r="T173" s="110" t="str">
        <f>IF(FN_MC!V176="","*",FN_MC!V176)</f>
        <v>Herbert</v>
      </c>
      <c r="U173" s="110" t="str">
        <f>IF(FN_MC!W176="","*",FN_MC!W176)</f>
        <v>Inspeção R7D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V42</v>
      </c>
      <c r="H174" s="110" t="str">
        <f>IF(FN_MC!F177="","*",FN_MC!F177)</f>
        <v>MODERNIZAÇÃO - SOCADORA</v>
      </c>
      <c r="I174" s="110" t="str">
        <f>IF(FN_MC!H177="","*",FN_MC!H177)</f>
        <v>ZGT1</v>
      </c>
      <c r="J174" s="110" t="str">
        <f>IF(FN_MC!I177="","*",FN_MC!I177)</f>
        <v>ZGT1</v>
      </c>
      <c r="K174" s="110" t="str">
        <f>IF(FN_MC!M177="","*",FN_MC!M177)</f>
        <v>ZGT-ZXE</v>
      </c>
      <c r="L174" s="110" t="str">
        <f>IF(FN_MC!N177="","*",FN_MC!N177)</f>
        <v>ZGTZXE</v>
      </c>
      <c r="M174" s="111">
        <f>IF(FN_MC!J177="","*",FN_MC!J177)</f>
        <v>72</v>
      </c>
      <c r="N174" s="290">
        <f>IF(FN_MC!K177="","*",FN_MC!K177)</f>
        <v>313</v>
      </c>
      <c r="O174" s="290">
        <f>IF(FN_MC!L177="","*",FN_MC!L177)</f>
        <v>314.5</v>
      </c>
      <c r="P174" s="111"/>
      <c r="Q174" s="128">
        <f>IF(FN_MC!O177="","*",FN_MC!O177)</f>
        <v>0.35416666666666669</v>
      </c>
      <c r="R174" s="128">
        <f>IF(FN_MC!P177="","*",FN_MC!P177)</f>
        <v>0.16666666666666666</v>
      </c>
      <c r="S174" s="110" t="str">
        <f>IF(FN_MC!Q177="","*",CONCATENATE(FN_MC!Q177," ",FN_MC!R177))</f>
        <v>800 M</v>
      </c>
      <c r="T174" s="110" t="str">
        <f>IF(FN_MC!V177="","*",FN_MC!V177)</f>
        <v>Ezequiel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1300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MALHA CENTRAL</v>
      </c>
      <c r="E175" s="110" t="str">
        <f>IF(FN_MC!T178="","*",FN_MC!T178)</f>
        <v>RAMAL</v>
      </c>
      <c r="F175" s="110">
        <f>IF(FN_MC!B178="","*",FN_MC!B178)</f>
        <v>46006</v>
      </c>
      <c r="G175" s="110" t="str">
        <f>IF(FN_MC!D178="","*",FN_MC!D178)</f>
        <v>E17</v>
      </c>
      <c r="H175" s="110" t="str">
        <f>IF(FN_MC!F178="","*",FN_MC!F178)</f>
        <v>CAMINHÃO DE SOLDA</v>
      </c>
      <c r="I175" s="110" t="str">
        <f>IF(FN_MC!H178="","*",FN_MC!H178)</f>
        <v>ZDK1</v>
      </c>
      <c r="J175" s="110" t="str">
        <f>IF(FN_MC!I178="","*",FN_MC!I178)</f>
        <v>ZDK1</v>
      </c>
      <c r="K175" s="110" t="str">
        <f>IF(FN_MC!M178="","*",FN_MC!M178)</f>
        <v>ZDK-ZVT</v>
      </c>
      <c r="L175" s="110" t="str">
        <f>IF(FN_MC!N178="","*",FN_MC!N178)</f>
        <v>ZDK1/ZDKZVT</v>
      </c>
      <c r="M175" s="111">
        <f>IF(FN_MC!J178="","*",FN_MC!J178)</f>
        <v>78</v>
      </c>
      <c r="N175" s="290">
        <f>IF(FN_MC!K178="","*",FN_MC!K178)</f>
        <v>251</v>
      </c>
      <c r="O175" s="290">
        <f>IF(FN_MC!L178="","*",FN_MC!L178)</f>
        <v>244</v>
      </c>
      <c r="P175" s="111"/>
      <c r="Q175" s="128">
        <f>IF(FN_MC!O178="","*",FN_MC!O178)</f>
        <v>0.375</v>
      </c>
      <c r="R175" s="128">
        <f>IF(FN_MC!P178="","*",FN_MC!P178)</f>
        <v>0.125</v>
      </c>
      <c r="S175" s="110" t="str">
        <f>IF(FN_MC!Q178="","*",CONCATENATE(FN_MC!Q178," ",FN_MC!R178))</f>
        <v>3 Nº DE SOLDA</v>
      </c>
      <c r="T175" s="110" t="str">
        <f>IF(FN_MC!V178="","*",FN_MC!V178)</f>
        <v>herbert</v>
      </c>
      <c r="U175" s="110" t="str">
        <f>IF(FN_MC!W178="","*",FN_MC!W178)</f>
        <v>Execução de solda  (Caminhão)</v>
      </c>
      <c r="V175" s="112">
        <f ca="1">_xlfn.XLOOKUP(G175&amp;$V$2,BS_CONTROLE[CHAVE],BS_CONTROLE[Quantidade_11],"-")</f>
        <v>3</v>
      </c>
      <c r="W175" s="112">
        <f ca="1">_xlfn.XLOOKUP(G175&amp;$W$2,BS_CONTROLE[CHAVE],BS_CONTROLE[Quantidade_11],"-")</f>
        <v>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V86</v>
      </c>
      <c r="E166" s="121" t="str">
        <f>IF(FN_MC!H175="","*",FN_MC!H175)</f>
        <v>TID2</v>
      </c>
      <c r="F166" s="137" t="str">
        <f>IF(FN_MC!M175="","*",FN_MC!M175)</f>
        <v>TID-TVI</v>
      </c>
      <c r="G166" s="121" t="str">
        <f>IF(FN_MC!I175="","*",FN_MC!I175)</f>
        <v>TID2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>
        <f>IF(FN_MC!AA175="","*",FN_MC!AA175)</f>
        <v>1</v>
      </c>
      <c r="K166" s="134">
        <f>IF(FN_MC!AD175="","*",FN_MC!AD175)</f>
        <v>0.39583333333333331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A66</v>
      </c>
      <c r="E167" s="121" t="str">
        <f>IF(FN_MC!H176="","*",FN_MC!H176)</f>
        <v>TMI</v>
      </c>
      <c r="F167" s="137" t="str">
        <f>IF(FN_MC!M176="","*",FN_MC!M176)</f>
        <v>TMI-TCS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-</v>
      </c>
      <c r="K167" s="134" t="str">
        <f>IF(FN_MC!AD176="","*",FN_MC!AD176)</f>
        <v>-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V42</v>
      </c>
      <c r="E168" s="121" t="str">
        <f>IF(FN_MC!H177="","*",FN_MC!H177)</f>
        <v>ZGT1</v>
      </c>
      <c r="F168" s="137" t="str">
        <f>IF(FN_MC!M177="","*",FN_MC!M177)</f>
        <v>ZGT-ZXE</v>
      </c>
      <c r="G168" s="121" t="str">
        <f>IF(FN_MC!I177="","*",FN_MC!I177)</f>
        <v>ZGT1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0.3125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2025-12-12T14:42:52Z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