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209" documentId="8_{B6337239-1A00-434D-AAD0-422EA1FEB5AE}" xr6:coauthVersionLast="47" xr6:coauthVersionMax="47" xr10:uidLastSave="{5161F0E6-ED33-45D9-A554-83666D4F591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3" i="1" l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5" i="1" l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<sst xmlns="http://schemas.openxmlformats.org/spreadsheetml/2006/main" count="5602" uniqueCount="1426">
  <si>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</si>
  <si>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</si>
  <si>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</si>
  <si>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</si>
  <si>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</si>
  <si>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</si>
  <si>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</si>
  <si>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</si>
  <si>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</si>
  <si>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</si>
  <si>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</si>
  <si>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</si>
  <si>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</si>
  <si>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</si>
  <si>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</si>
  <si>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</si>
  <si>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</si>
  <si>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</si>
  <si>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</si>
  <si>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</si>
  <si>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</si>
  <si>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</si>
  <si>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</si>
  <si>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</si>
  <si>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</si>
  <si>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</si>
  <si>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</si>
  <si>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</si>
  <si>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</si>
  <si>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</si>
  <si>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</si>
  <si>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</si>
  <si>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</si>
  <si>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</si>
  <si>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</si>
  <si>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</si>
  <si>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</si>
  <si>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</si>
  <si>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</si>
  <si>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</si>
  <si>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</si>
  <si>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</si>
  <si>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</si>
  <si>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</si>
  <si>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</si>
  <si>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</si>
  <si>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</si>
  <si>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</si>
  <si>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</si>
  <si>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</si>
  <si>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</si>
  <si>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</si>
  <si>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</si>
  <si>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</si>
  <si>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</si>
  <si>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</si>
  <si>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</si>
  <si>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</si>
  <si>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</si>
  <si>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</si>
  <si>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</si>
  <si>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</si>
  <si>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</si>
  <si>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</si>
  <si>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</si>
  <si>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</si>
  <si>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</si>
  <si>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</si>
  <si>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</si>
  <si>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</si>
  <si>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</si>
  <si>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</si>
  <si>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</si>
  <si>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</si>
  <si>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</si>
  <si>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</si>
  <si>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</si>
  <si>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</si>
  <si>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</si>
  <si>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</si>
  <si>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</si>
  <si>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</si>
  <si>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</si>
  <si>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</si>
  <si>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</si>
  <si>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</si>
  <si>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</si>
  <si>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</si>
  <si>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</si>
  <si>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</si>
  <si>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</si>
  <si>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</si>
  <si>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</si>
  <si>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</si>
  <si>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</si>
  <si>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</si>
  <si>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</si>
  <si>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</si>
  <si>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</si>
  <si>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</si>
  <si>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</si>
  <si>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</si>
  <si>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</si>
  <si>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</si>
  <si>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</si>
  <si>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</si>
  <si>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</si>
  <si>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</si>
  <si>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</si>
  <si>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</si>
  <si>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</si>
  <si>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</si>
  <si>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</si>
  <si>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</si>
  <si>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</si>
  <si>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</si>
  <si>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</si>
  <si>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</si>
  <si>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</si>
  <si>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</si>
  <si>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</si>
  <si>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</si>
  <si>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</si>
  <si>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</si>
  <si>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</si>
  <si>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</si>
  <si>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</si>
  <si>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</si>
  <si>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</si>
  <si>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</si>
  <si>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</si>
  <si>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</si>
  <si>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</si>
  <si>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</si>
  <si>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</si>
  <si>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</si>
  <si>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</si>
  <si>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</si>
  <si>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</si>
  <si>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</si>
  <si>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</si>
  <si>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</si>
  <si>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</si>
  <si>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</si>
  <si>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</si>
  <si>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</si>
  <si>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</si>
  <si>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</si>
  <si>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</si>
  <si>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</si>
  <si>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</si>
  <si>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</si>
  <si>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</si>
  <si>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</si>
  <si>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</si>
  <si>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</si>
  <si>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</si>
  <si>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</si>
  <si>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</si>
  <si>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</si>
  <si>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</si>
  <si>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</si>
  <si>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</si>
  <si>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</si>
  <si>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</si>
  <si>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</si>
  <si>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</si>
  <si>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</si>
  <si>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</si>
  <si>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</si>
  <si>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</si>
  <si>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</si>
  <si>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</si>
  <si>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</si>
  <si>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</si>
  <si>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</si>
  <si>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</si>
  <si>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</si>
  <si>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</si>
  <si>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</si>
  <si>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</si>
  <si>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</si>
  <si>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</si>
  <si>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</si>
  <si>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</si>
  <si>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</si>
  <si>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</si>
  <si>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</si>
  <si>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</si>
  <si>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</si>
  <si>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</si>
  <si>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</si>
  <si>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</si>
  <si>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</si>
  <si>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</si>
  <si>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</si>
  <si>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</si>
  <si>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</si>
  <si>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</si>
  <si>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</si>
  <si>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</si>
  <si>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</si>
  <si>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</si>
  <si>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</si>
  <si>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</si>
  <si>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</si>
  <si>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</si>
  <si>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</si>
  <si>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</si>
  <si>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</si>
  <si>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</si>
  <si>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</si>
  <si>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</si>
  <si>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</si>
  <si>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</si>
  <si>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</si>
  <si>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</si>
  <si>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</si>
  <si>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</si>
  <si>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</si>
  <si>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</si>
  <si>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</si>
  <si>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</si>
  <si>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</si>
  <si>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</si>
  <si>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</si>
  <si>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</si>
  <si>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</si>
  <si>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</si>
  <si>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</si>
  <si>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</si>
  <si>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</si>
  <si>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</si>
  <si>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</si>
  <si>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</si>
  <si>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</si>
  <si>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</si>
  <si>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</si>
  <si>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</si>
  <si>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</si>
  <si>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</si>
  <si>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</si>
  <si>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</si>
  <si>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</si>
  <si>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</si>
  <si>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</si>
  <si>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</si>
  <si>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</si>
  <si>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</si>
  <si>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</si>
  <si>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</si>
  <si>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</si>
  <si>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</si>
  <si>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</si>
  <si>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</si>
  <si>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</si>
  <si>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</si>
  <si>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</si>
  <si>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</si>
  <si>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</si>
  <si>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</si>
  <si>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</si>
  <si>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</si>
  <si>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</si>
  <si>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</si>
  <si>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</si>
  <si>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</si>
  <si>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</si>
  <si>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</si>
  <si>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</si>
  <si>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</si>
  <si>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</si>
  <si>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</si>
  <si>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</si>
  <si>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</si>
  <si>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</si>
  <si>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</si>
  <si>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</si>
  <si>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</si>
  <si>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</si>
  <si>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</si>
  <si>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</si>
  <si>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</si>
  <si>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</si>
  <si>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</si>
  <si>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</si>
  <si>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</si>
  <si>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</si>
  <si>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</si>
  <si>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</si>
  <si>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</si>
  <si>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</si>
  <si>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</si>
  <si>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</si>
  <si>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</si>
  <si>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</si>
  <si>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</si>
  <si>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</si>
  <si>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</si>
  <si>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</si>
  <si>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</si>
  <si>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</si>
  <si>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</si>
  <si>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</si>
  <si>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</si>
  <si>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</si>
  <si>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</si>
  <si>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</si>
  <si>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</si>
  <si>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</si>
  <si>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</si>
  <si>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</si>
  <si>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</si>
  <si>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</si>
  <si>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</si>
  <si>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</si>
  <si>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</si>
  <si>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</si>
  <si>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</si>
  <si>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</si>
  <si>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</si>
  <si>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</si>
  <si>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</si>
  <si>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</si>
  <si>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</si>
  <si>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</si>
  <si>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</si>
  <si>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</si>
  <si>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</si>
  <si>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</si>
  <si>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</si>
  <si>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</si>
  <si>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</si>
  <si>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</si>
  <si>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</si>
  <si>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</si>
  <si>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</si>
  <si>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</si>
  <si>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</si>
  <si>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</si>
  <si>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</si>
  <si>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</si>
  <si>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</si>
  <si>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</si>
  <si>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</si>
  <si>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</si>
  <si>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</si>
  <si>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</si>
  <si>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</si>
  <si>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</si>
  <si>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</si>
  <si>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</si>
  <si>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</si>
  <si>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</si>
  <si>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</si>
  <si>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</si>
  <si>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</si>
  <si>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</si>
  <si>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</si>
  <si>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</si>
  <si>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</si>
  <si>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</si>
  <si>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</si>
  <si>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</si>
  <si>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</si>
  <si>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</si>
  <si>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</si>
  <si>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</si>
  <si>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</si>
  <si>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</si>
  <si>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</si>
  <si>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</si>
  <si>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</si>
  <si>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</si>
  <si>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</si>
  <si>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</si>
  <si>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</si>
  <si>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</si>
  <si>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</si>
  <si>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</si>
  <si>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</si>
  <si>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</si>
  <si>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</si>
  <si>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</si>
  <si>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</si>
  <si>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</si>
  <si>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</si>
  <si>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</si>
  <si>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</si>
  <si>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</si>
  <si>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</si>
  <si>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</si>
  <si>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</si>
  <si>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</si>
  <si>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</si>
  <si>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</si>
  <si>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</si>
  <si>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</si>
  <si>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</si>
  <si>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</si>
  <si>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</si>
  <si>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</si>
  <si>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</si>
  <si>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</si>
  <si>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</si>
  <si>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</si>
  <si>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</si>
  <si>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</si>
  <si>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</si>
  <si>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</si>
  <si>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</si>
  <si>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</si>
  <si>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</si>
  <si>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</si>
  <si>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</si>
  <si>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</si>
  <si>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</si>
  <si>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</si>
  <si>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</si>
  <si>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</si>
  <si>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</si>
  <si>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</si>
  <si>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</si>
  <si>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</si>
  <si>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</si>
  <si>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</si>
  <si>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</si>
  <si>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</si>
  <si>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</si>
  <si>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</si>
  <si>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</si>
  <si>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</si>
  <si>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</si>
  <si>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</si>
  <si>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</si>
  <si>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</si>
  <si>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</si>
  <si>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</si>
  <si>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</si>
  <si>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</si>
  <si>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</si>
  <si>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</si>
  <si>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</si>
  <si>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</si>
  <si>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</si>
  <si>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</si>
  <si>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</si>
  <si>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</si>
  <si>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</si>
  <si>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</si>
  <si>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</si>
  <si>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</si>
  <si>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</si>
  <si>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</si>
  <si>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</si>
  <si>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</si>
  <si>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</si>
  <si>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</si>
  <si>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</si>
  <si>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</si>
  <si>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</si>
  <si>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</si>
  <si>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</si>
  <si>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</si>
  <si>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</si>
  <si>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</si>
  <si>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</si>
  <si>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</si>
  <si>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</si>
  <si>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</si>
  <si>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</si>
  <si>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</si>
  <si>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</si>
  <si>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</si>
  <si>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</si>
  <si>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</si>
  <si>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</si>
  <si>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</si>
  <si>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</si>
  <si>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</si>
  <si>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</si>
  <si>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</si>
  <si>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</si>
  <si>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</si>
  <si>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</si>
  <si>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</si>
  <si>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</si>
  <si>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</si>
  <si>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</si>
  <si>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</si>
  <si>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</si>
  <si>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</si>
  <si>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</si>
  <si>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</si>
  <si>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</si>
  <si>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</si>
  <si>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</si>
  <si>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</si>
  <si>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</si>
  <si>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</si>
  <si>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</si>
  <si>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</si>
  <si>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</si>
  <si>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</si>
  <si>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</si>
  <si>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</si>
  <si>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</si>
  <si>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</si>
  <si>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</si>
  <si>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</si>
  <si>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</si>
  <si>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</si>
  <si>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</si>
  <si>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</si>
  <si>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</si>
  <si>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</si>
  <si>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</si>
  <si>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</si>
  <si>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</si>
  <si>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</si>
  <si>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</si>
  <si>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</si>
  <si>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</si>
  <si>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</si>
  <si>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</si>
  <si>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</si>
  <si>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</si>
  <si>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</si>
  <si>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</si>
  <si>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</si>
  <si>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</si>
  <si>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</si>
  <si>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</si>
  <si>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</si>
  <si>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</si>
  <si>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</si>
  <si>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</si>
  <si>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</si>
  <si>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</si>
  <si>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</si>
  <si>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</si>
  <si>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</si>
  <si>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</si>
  <si>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</si>
  <si>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</si>
  <si>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</si>
  <si>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</si>
  <si>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</si>
  <si>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</si>
  <si>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</si>
  <si>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</si>
  <si>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</si>
  <si>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</si>
  <si>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</si>
  <si>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</si>
  <si>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</si>
  <si>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</si>
  <si>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</si>
  <si>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</si>
  <si>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</si>
  <si>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</si>
  <si>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</si>
  <si>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</si>
  <si>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</si>
  <si>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</si>
  <si>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</si>
  <si>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</si>
  <si>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</si>
  <si>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</si>
  <si>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</si>
  <si>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</si>
  <si>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</si>
  <si>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</si>
  <si>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</si>
  <si>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</si>
  <si>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</si>
  <si>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</si>
  <si>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</si>
  <si>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</si>
  <si>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</si>
  <si>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</si>
  <si>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</si>
  <si>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</si>
  <si>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</si>
  <si>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</si>
  <si>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</si>
  <si>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</si>
  <si>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</si>
  <si>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</si>
  <si>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</si>
  <si>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</si>
  <si>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</si>
  <si>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</si>
  <si>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</si>
  <si>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</si>
  <si>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</si>
  <si>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</si>
  <si>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</si>
  <si>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</si>
  <si>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</si>
  <si>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</si>
  <si>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</si>
  <si>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</si>
  <si>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</si>
  <si>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</si>
  <si>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</si>
  <si>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</si>
  <si>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</si>
  <si>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</si>
  <si>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</si>
  <si>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</si>
  <si>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</si>
  <si>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</si>
  <si>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</si>
  <si>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</si>
  <si>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</si>
  <si>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</si>
  <si>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</si>
  <si>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</si>
  <si>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</si>
  <si>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</si>
  <si>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</si>
  <si>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</si>
  <si>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</si>
  <si>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</si>
  <si>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</si>
  <si>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</si>
  <si>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</si>
  <si>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</si>
  <si>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</si>
  <si>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</si>
  <si>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</si>
  <si>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</si>
  <si>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</si>
  <si>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</si>
  <si>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</si>
  <si>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</si>
  <si>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</si>
  <si>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</si>
  <si>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</si>
  <si>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</si>
  <si>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</si>
  <si>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</si>
  <si>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</si>
  <si>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</si>
  <si>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</si>
  <si>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</si>
  <si>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</si>
  <si>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</si>
  <si>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</si>
  <si>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</si>
  <si>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</si>
  <si>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</si>
  <si>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</si>
  <si>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</si>
  <si>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</si>
  <si>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</si>
  <si>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</si>
  <si>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</si>
  <si>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</si>
  <si>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</si>
  <si>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</si>
  <si>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</si>
  <si>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</si>
  <si>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</si>
  <si>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</si>
  <si>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</si>
  <si>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</si>
  <si>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</si>
  <si>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</si>
  <si>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</si>
  <si>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</si>
  <si>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</si>
  <si>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</si>
  <si>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</si>
  <si>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</si>
  <si>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</si>
  <si>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</si>
  <si>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</si>
  <si>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</si>
  <si>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</si>
  <si>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</si>
  <si>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</si>
  <si>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</si>
  <si>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</si>
  <si>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</si>
  <si>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</si>
  <si>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</si>
  <si>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</si>
  <si>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</si>
  <si>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</si>
  <si>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</si>
  <si>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</si>
  <si>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</si>
  <si>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</si>
  <si>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</si>
  <si>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</si>
  <si>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</si>
  <si>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</si>
  <si>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</si>
  <si>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</si>
  <si>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</si>
  <si>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</si>
  <si>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</si>
  <si>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</si>
  <si>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</si>
  <si>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</si>
  <si>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</si>
  <si>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</si>
  <si>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</si>
  <si>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</si>
  <si>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</si>
  <si>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</si>
  <si>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</si>
  <si>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</si>
  <si>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</si>
  <si>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</si>
  <si>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</si>
  <si>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</si>
  <si>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</si>
  <si>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</si>
  <si>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</si>
  <si>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</si>
  <si>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</si>
  <si>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</si>
  <si>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</si>
  <si>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</si>
  <si>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</si>
  <si>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</si>
  <si>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</si>
  <si>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</si>
  <si>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</si>
  <si>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</si>
  <si>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</si>
  <si>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</si>
  <si>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</si>
  <si>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</si>
  <si>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</si>
  <si>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</si>
  <si>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</si>
  <si>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</si>
  <si>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</si>
  <si>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</si>
  <si>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</si>
  <si>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</si>
  <si>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</si>
  <si>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</si>
  <si>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</si>
  <si>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</si>
  <si>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</si>
  <si>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</si>
  <si>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</si>
  <si>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</si>
  <si>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</si>
  <si>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</si>
  <si>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</si>
  <si>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</si>
  <si>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</si>
  <si>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</si>
  <si>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</si>
  <si>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</si>
  <si>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</si>
  <si>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</si>
  <si>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</si>
  <si>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</si>
  <si>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</si>
  <si>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</si>
  <si>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</si>
  <si>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</si>
  <si>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</si>
  <si>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</si>
  <si>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</si>
  <si>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</si>
  <si>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</si>
  <si>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</si>
  <si>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</si>
  <si>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</si>
  <si>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</si>
  <si>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</si>
  <si>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</si>
  <si>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</si>
  <si>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</si>
  <si>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</si>
  <si>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</si>
  <si>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</si>
  <si>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</si>
  <si>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</si>
  <si>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</si>
  <si>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</si>
  <si>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</si>
  <si>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</si>
  <si>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</si>
  <si>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</si>
  <si>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</si>
  <si>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</si>
  <si>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</si>
  <si>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</si>
  <si>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</si>
  <si>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</si>
  <si>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</si>
  <si>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</si>
  <si>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</si>
  <si>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</si>
  <si>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</si>
  <si>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</si>
  <si>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</si>
  <si>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</si>
  <si>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</si>
  <si>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</si>
  <si>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</si>
  <si>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</si>
  <si>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</si>
  <si>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</si>
  <si>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</si>
  <si>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</si>
  <si>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</si>
  <si>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</si>
  <si>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</si>
  <si>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</si>
  <si>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</si>
  <si>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</si>
  <si>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</si>
  <si>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</si>
  <si>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</si>
  <si>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</si>
  <si>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</si>
  <si>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</si>
  <si>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</si>
  <si>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</si>
  <si>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</si>
  <si>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</si>
  <si>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</si>
  <si>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</si>
  <si>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</si>
  <si>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</si>
  <si>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</si>
  <si>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</si>
  <si>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</si>
  <si>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</si>
  <si>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</si>
  <si>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</si>
  <si>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</si>
  <si>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</si>
  <si>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</si>
  <si>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</si>
  <si>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</si>
  <si>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</si>
  <si>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</si>
  <si>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</si>
  <si>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</si>
  <si>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</si>
  <si>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</si>
  <si>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</si>
  <si>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</si>
  <si>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</si>
  <si>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</si>
  <si>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</si>
  <si>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</si>
  <si>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</si>
  <si>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</si>
  <si>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</si>
  <si>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</si>
  <si>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</si>
  <si>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</si>
  <si>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</si>
  <si>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</si>
  <si>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</si>
  <si>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</si>
  <si>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</si>
  <si>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</si>
  <si>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</si>
  <si>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</si>
  <si>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</si>
  <si>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</si>
  <si>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</si>
  <si>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</si>
  <si>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</si>
  <si>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</si>
  <si>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</si>
  <si>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</si>
  <si>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</si>
  <si>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</si>
  <si>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</si>
  <si>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</si>
  <si>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</si>
  <si>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</si>
  <si>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</si>
  <si>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</si>
  <si>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</si>
  <si>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</si>
  <si>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</si>
  <si>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</si>
  <si>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</si>
  <si>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</si>
  <si>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</si>
  <si>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</si>
  <si>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</si>
  <si>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</si>
  <si>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</si>
  <si>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</si>
  <si>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</si>
  <si>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</si>
  <si>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</si>
  <si>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</si>
  <si>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</si>
  <si>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</si>
  <si>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</si>
  <si>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</si>
  <si>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</si>
  <si>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</si>
  <si>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</si>
  <si>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</si>
  <si>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</si>
  <si>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</si>
  <si>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</si>
  <si>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</si>
  <si>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</si>
  <si>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</si>
  <si>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</si>
  <si>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</si>
  <si>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</si>
  <si>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</si>
  <si>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</si>
  <si>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</si>
  <si>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</si>
  <si>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</si>
  <si>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</si>
  <si>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</si>
  <si>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</si>
  <si>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</si>
  <si>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</si>
  <si>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</si>
  <si>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</si>
  <si>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</si>
  <si>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</si>
  <si>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</si>
  <si>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</si>
  <si>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</si>
  <si>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</si>
  <si>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</si>
  <si>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</si>
  <si>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</si>
  <si>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</si>
  <si>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</si>
  <si>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</si>
  <si>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</si>
  <si>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</si>
  <si>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</si>
  <si>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</si>
  <si>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</si>
  <si>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</si>
  <si>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</si>
  <si>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</si>
  <si>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</si>
  <si>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</si>
  <si>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</si>
  <si>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</si>
  <si>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</si>
  <si>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</si>
  <si>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</si>
  <si>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</si>
  <si>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</si>
  <si>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</si>
  <si>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</si>
  <si>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</si>
  <si>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</si>
  <si>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</si>
  <si>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</si>
  <si>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</si>
  <si>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</si>
  <si>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</si>
  <si>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</si>
  <si>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</si>
  <si>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</si>
  <si>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</si>
  <si>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</si>
  <si>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</si>
  <si>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</si>
  <si>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</si>
  <si>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</si>
  <si>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</si>
  <si>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</si>
  <si>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</si>
  <si>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</si>
  <si>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</si>
  <si>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</si>
  <si>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</si>
  <si>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</si>
  <si>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</si>
  <si>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</si>
  <si>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</si>
  <si>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</si>
  <si>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</si>
  <si>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</si>
  <si>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</si>
  <si>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</si>
  <si>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</si>
  <si>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</si>
  <si>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</si>
  <si>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</si>
  <si>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</si>
  <si>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</si>
  <si>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</si>
  <si>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</si>
  <si>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</si>
  <si>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</si>
  <si>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</si>
  <si>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</si>
  <si>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</si>
  <si>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</si>
  <si>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</si>
  <si>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</si>
  <si>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</si>
  <si>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</si>
  <si>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</si>
  <si>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</si>
  <si>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</si>
  <si>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</si>
  <si>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</si>
  <si>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</si>
  <si>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</si>
  <si>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</si>
  <si>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</si>
  <si>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</si>
  <si>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</si>
  <si>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</si>
  <si>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</si>
  <si>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</si>
  <si>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</si>
  <si>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</si>
  <si>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</si>
  <si>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</si>
  <si>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</si>
  <si>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</si>
  <si>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</si>
  <si>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</si>
  <si>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</si>
  <si>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</si>
  <si>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</si>
  <si>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</si>
  <si>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</si>
  <si>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</si>
  <si>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</si>
  <si>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</si>
  <si>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</si>
  <si>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</si>
  <si>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</si>
  <si>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</si>
  <si>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</si>
  <si>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</si>
  <si>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</si>
  <si>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</si>
  <si>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</si>
  <si>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</si>
  <si>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</si>
  <si>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</si>
  <si>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</si>
  <si>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</si>
  <si>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</si>
  <si>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</si>
  <si>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</si>
  <si>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</si>
  <si>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</si>
  <si>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</si>
  <si>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</si>
  <si>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</si>
  <si>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</si>
  <si>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</si>
  <si>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</si>
  <si>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</si>
  <si>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</si>
  <si>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</si>
  <si>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</si>
  <si>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</si>
  <si>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</si>
  <si>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</si>
  <si>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</si>
  <si>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</si>
  <si>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</si>
  <si>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</si>
  <si>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</si>
  <si>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</si>
  <si>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</si>
  <si>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</si>
  <si>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</si>
  <si>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</si>
  <si>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</si>
  <si>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</si>
  <si>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</si>
  <si>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</si>
  <si>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</si>
  <si>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</si>
  <si>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</si>
  <si>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</si>
  <si>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</si>
  <si>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</si>
  <si>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</si>
  <si>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</si>
  <si>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</si>
  <si>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</si>
  <si>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</si>
  <si>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</si>
  <si>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</si>
  <si>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</si>
  <si>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</si>
  <si>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</si>
  <si>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</si>
  <si>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</si>
  <si>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</si>
  <si>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</si>
  <si>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</si>
  <si>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</si>
  <si>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</si>
  <si>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</si>
  <si>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</si>
  <si>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</si>
  <si>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</si>
  <si>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</si>
  <si>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</si>
  <si>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</si>
  <si>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</si>
  <si>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</si>
  <si>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</si>
  <si>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</si>
  <si>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</si>
  <si>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</si>
  <si>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</si>
  <si>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</si>
  <si>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</si>
  <si>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</si>
  <si>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</si>
  <si>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</si>
  <si>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</si>
  <si>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</si>
  <si>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</si>
  <si>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</si>
  <si>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</si>
  <si>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</si>
  <si>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</si>
  <si>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</si>
  <si>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</si>
  <si>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</si>
  <si>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</si>
  <si>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</si>
  <si>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</si>
  <si>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</si>
  <si>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</si>
  <si>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</si>
  <si>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</si>
  <si>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</si>
  <si>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</si>
  <si>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</si>
  <si>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</si>
  <si>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</si>
  <si>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</si>
  <si>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</si>
  <si>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</si>
  <si>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</si>
  <si>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</si>
  <si>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</si>
  <si>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</si>
  <si>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</si>
  <si>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</si>
  <si>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</si>
  <si>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</si>
  <si>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</si>
  <si>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</si>
  <si>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</si>
  <si>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</si>
  <si>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</si>
  <si>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</si>
  <si>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</si>
  <si>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</si>
  <si>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</si>
  <si>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</si>
  <si>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</si>
  <si>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</si>
  <si>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</si>
  <si>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</si>
  <si>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</si>
  <si>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</si>
  <si>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</si>
  <si>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</si>
  <si>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</si>
  <si>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</si>
  <si>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</si>
  <si>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</si>
  <si>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</si>
  <si>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</si>
  <si>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</si>
  <si>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</si>
  <si>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</si>
  <si>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</si>
  <si>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</si>
  <si>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</si>
  <si>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</si>
  <si>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</si>
  <si>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</si>
  <si>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</si>
  <si>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</si>
  <si>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</si>
  <si>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</si>
  <si>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</si>
  <si>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</si>
  <si>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</si>
  <si>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</si>
  <si>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</si>
  <si>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</si>
  <si>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</si>
  <si>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</si>
  <si>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</si>
  <si>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</si>
  <si>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</si>
  <si>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</si>
  <si>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</si>
  <si>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</si>
  <si>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</si>
  <si>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</si>
  <si>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</si>
  <si>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</si>
  <si>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</si>
  <si>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</si>
  <si>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</si>
  <si>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</si>
  <si>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</si>
  <si>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</si>
  <si>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</si>
  <si>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</si>
  <si>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</si>
  <si>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</si>
  <si>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</si>
  <si>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</si>
  <si>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</si>
  <si>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</si>
  <si>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</si>
  <si>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</si>
  <si>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</si>
  <si>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</si>
  <si>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</si>
  <si>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</si>
  <si>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</si>
  <si>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</si>
  <si>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</si>
  <si>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</si>
  <si>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</si>
  <si>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</si>
  <si>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</si>
  <si>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</si>
  <si>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</si>
  <si>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</si>
  <si>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</si>
  <si>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</si>
  <si>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</si>
  <si>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</si>
  <si>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</si>
  <si>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</si>
  <si>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</si>
  <si>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</si>
  <si>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</si>
  <si>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</si>
  <si>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</si>
  <si>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</si>
  <si>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</si>
  <si>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</si>
  <si>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</si>
  <si>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</si>
  <si>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</si>
  <si>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</si>
  <si>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</si>
  <si>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</si>
  <si>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</si>
  <si>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</si>
  <si>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</si>
  <si>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</si>
  <si>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</si>
  <si>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</si>
  <si>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</si>
  <si>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</si>
  <si>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</si>
  <si>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</si>
  <si>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</si>
  <si>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</si>
  <si>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</si>
  <si>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</si>
  <si>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</si>
  <si>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</si>
  <si>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</si>
  <si>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</si>
  <si>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</si>
  <si>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</si>
  <si>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</si>
  <si>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</si>
  <si>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</si>
  <si>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</si>
  <si>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</si>
  <si>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</si>
  <si>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</si>
  <si>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</si>
  <si>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</si>
  <si>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</si>
  <si>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</si>
  <si>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</si>
  <si>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</si>
  <si>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</si>
  <si>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</si>
  <si>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</si>
  <si>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</si>
  <si>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</si>
  <si>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</si>
  <si>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</si>
  <si>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</si>
  <si>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</si>
  <si>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</si>
  <si>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</si>
  <si>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</si>
  <si>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</si>
  <si>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</si>
  <si>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</si>
  <si>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</si>
  <si>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</si>
  <si>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</si>
  <si>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</si>
  <si>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</si>
  <si>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</si>
  <si>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</si>
  <si>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</si>
  <si>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</si>
  <si>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</si>
  <si>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</si>
  <si>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</si>
  <si>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</si>
  <si>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</si>
  <si>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</si>
  <si>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</si>
  <si>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</si>
  <si>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</si>
  <si>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</si>
  <si>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</si>
  <si>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</si>
  <si>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</si>
  <si>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</si>
  <si>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</si>
  <si>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</si>
  <si>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</si>
  <si>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</si>
  <si>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</si>
  <si>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</si>
  <si>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</si>
  <si>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</si>
  <si>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</si>
  <si>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</si>
  <si>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</si>
  <si>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</si>
  <si>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</si>
  <si>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</si>
  <si>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</si>
  <si>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</si>
  <si>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</si>
  <si>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</si>
  <si>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</si>
  <si>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</si>
  <si>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</si>
  <si>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</si>
  <si>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</si>
  <si>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</si>
  <si>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</si>
  <si>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</si>
  <si>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</si>
  <si>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</si>
  <si>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</si>
  <si>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</si>
  <si>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</si>
  <si>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</si>
  <si>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</si>
  <si>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</si>
  <si>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</si>
  <si>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 xml:space="preserve">Carlos </t>
  </si>
  <si>
    <t>Descarga de trilho no local do acidente</t>
  </si>
  <si>
    <t xml:space="preserve">Aguarda MC1 para alinhar faixa </t>
  </si>
  <si>
    <t>Previsão de pronto as 09:30</t>
  </si>
  <si>
    <t>TP pronto às 09h20</t>
  </si>
  <si>
    <t>Substituição de trilho</t>
  </si>
  <si>
    <t xml:space="preserve">MC1 08:09, aguarda oportunidade </t>
  </si>
  <si>
    <t>Solicitado MC1 às 08h09, autorizado na VIA às 09h35 para desc. de trilho e dormentes na ponte no km 343+000 em TLA350</t>
  </si>
  <si>
    <t xml:space="preserve">Guilherme </t>
  </si>
  <si>
    <t>Descarga de dormentes</t>
  </si>
  <si>
    <t>MC1 12h</t>
  </si>
  <si>
    <t>Em carregamento em TCS / Previsão da MC1 às 12h00</t>
  </si>
  <si>
    <t xml:space="preserve"> Deslocamento em Comboio 30km/h de TVI até  177TID, após segue esemrilhando até TIN </t>
  </si>
  <si>
    <t>MC1 23h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</si>
  <si>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</si>
  <si>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</si>
  <si>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</si>
  <si>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</si>
  <si>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</si>
  <si>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</si>
  <si>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</si>
  <si>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 xml:space="preserve">Caminhão de solda </t>
  </si>
  <si>
    <t>MC1 08:30</t>
  </si>
  <si>
    <t>Solicitado MC1 às 09h27 para exec. de soldas (Caminhão de solda) no km 246+118 entre ZVTZDK</t>
  </si>
  <si>
    <t xml:space="preserve">MC1 06:50, autorizado as 06:53, em deslocamento para intervalo </t>
  </si>
  <si>
    <t>MC1 06:50, autorizado as 06:53, em intervalo para socaria (Modernização) km 297+000 em ZGT1 / Iniciado às 08h27</t>
  </si>
  <si>
    <t>Leoncio</t>
  </si>
  <si>
    <t>Pronto às 08h24, em intervalo para exec. de soldas no km 1849+500 entre PAMPSO / 09h18 - 12h00</t>
  </si>
  <si>
    <t>PASPNV</t>
  </si>
  <si>
    <t>Deydson</t>
  </si>
  <si>
    <t xml:space="preserve">Inspeção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</si>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</sst>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2" fillId="35" borderId="2" xfId="0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1" fontId="8" fillId="35" borderId="2" xfId="0" applyNumberFormat="1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2" fontId="39" fillId="35" borderId="2" xfId="0" applyNumberFormat="1" applyFont="1" applyFill="1" applyBorder="1" applyAlignment="1">
      <alignment horizontal="left"/>
    </xf>
    <xf numFmtId="0" fontId="36" fillId="35" borderId="2" xfId="0" applyFont="1" applyFill="1" applyBorder="1" applyAlignment="1">
      <alignment horizontal="center" vertical="center"/>
    </xf>
    <xf numFmtId="1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>
      <alignment horizontal="center" vertical="center"/>
    </xf>
    <xf numFmtId="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>
      <alignment horizontal="center" vertical="center"/>
    </xf>
    <xf numFmtId="0" fontId="9" fillId="35" borderId="0" xfId="0" applyFont="1" applyFill="1" applyAlignment="1" applyProtection="1">
      <alignment horizontal="center" vertical="center"/>
      <protection locked="0"/>
    </xf>
    <xf numFmtId="49" fontId="2" fillId="35" borderId="2" xfId="0" applyNumberFormat="1" applyFont="1" applyFill="1" applyBorder="1" applyAlignment="1">
      <alignment horizontal="left" vertical="center"/>
    </xf>
    <xf numFmtId="21" fontId="15" fillId="35" borderId="2" xfId="0" applyNumberFormat="1" applyFont="1" applyFill="1" applyBorder="1" applyAlignment="1">
      <alignment horizontal="left" vertical="center"/>
    </xf>
    <xf numFmtId="0" fontId="9" fillId="35" borderId="2" xfId="0" applyFont="1" applyFill="1" applyBorder="1" applyAlignment="1">
      <alignment horizontal="center" vertical="center"/>
    </xf>
    <xf numFmtId="0" fontId="3" fillId="35" borderId="2" xfId="0" applyFont="1" applyFill="1" applyBorder="1" applyAlignment="1">
      <alignment horizontal="left"/>
    </xf>
    <xf numFmtId="0" fontId="30" fillId="35" borderId="2" xfId="0" applyFont="1" applyFill="1" applyBorder="1" applyAlignment="1">
      <alignment horizontal="center" vertical="center"/>
    </xf>
    <xf numFmtId="2" fontId="10" fillId="35" borderId="2" xfId="0" applyNumberFormat="1" applyFont="1" applyFill="1" applyBorder="1" applyAlignment="1">
      <alignment horizontal="center" vertical="center"/>
    </xf>
    <xf numFmtId="167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165" fontId="0" fillId="35" borderId="2" xfId="0" applyNumberFormat="1" applyFill="1" applyBorder="1" applyAlignment="1">
      <alignment horizontal="center" vertical="center"/>
    </xf>
    <xf numFmtId="0" fontId="9" fillId="35" borderId="2" xfId="0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>
      <alignment horizontal="center" vertical="center"/>
    </xf>
    <xf numFmtId="165" fontId="2" fillId="35" borderId="2" xfId="0" applyNumberFormat="1" applyFont="1" applyFill="1" applyBorder="1" applyAlignment="1">
      <alignment horizontal="left" vertical="center"/>
    </xf>
    <xf numFmtId="0" fontId="15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 applyProtection="1">
      <alignment horizontal="left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 applyProtection="1">
      <alignment horizontal="center" vertical="center"/>
      <protection locked="0"/>
    </xf>
    <xf numFmtId="0" fontId="33" fillId="35" borderId="2" xfId="0" applyFont="1" applyFill="1" applyBorder="1" applyAlignment="1" applyProtection="1">
      <alignment horizontal="center" vertical="center"/>
      <protection locked="0"/>
    </xf>
    <xf numFmtId="165" fontId="2" fillId="35" borderId="2" xfId="0" applyNumberFormat="1" applyFont="1" applyFill="1" applyBorder="1" applyAlignment="1">
      <alignment horizontal="center" vertical="center"/>
    </xf>
    <xf numFmtId="9" fontId="2" fillId="35" borderId="2" xfId="1" applyFont="1" applyFill="1" applyBorder="1" applyAlignment="1">
      <alignment horizontal="center" vertical="center"/>
    </xf>
    <xf numFmtId="49" fontId="2" fillId="35" borderId="18" xfId="0" applyNumberFormat="1" applyFont="1" applyFill="1" applyBorder="1" applyAlignment="1">
      <alignment horizontal="left" vertical="center"/>
    </xf>
    <xf numFmtId="0" fontId="0" fillId="35" borderId="0" xfId="0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58" activePane="bottomRight" state="frozen"/>
      <selection pane="bottomRight" activeCell="BQ69" sqref="BQ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1123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1124</v>
      </c>
      <c r="BI1" s="373"/>
      <c r="BJ1" s="374"/>
      <c r="BK1" s="375"/>
      <c r="BL1" s="49"/>
      <c r="BM1" s="365" t="s">
        <v>1125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68" t="s">
        <v>1126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1129</v>
      </c>
      <c r="AT2" s="370"/>
      <c r="AU2" s="370"/>
      <c r="AV2" s="370"/>
      <c r="AW2" s="370"/>
      <c r="AX2" s="369"/>
      <c r="AY2" s="371"/>
      <c r="AZ2" s="4"/>
      <c r="BA2" s="362" t="s">
        <v>1130</v>
      </c>
      <c r="BB2" s="364"/>
      <c r="BC2" s="368" t="s">
        <v>1127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62" t="s">
        <v>1131</v>
      </c>
      <c r="AJ3" s="364"/>
      <c r="AK3" s="362" t="s">
        <v>1132</v>
      </c>
      <c r="AL3" s="363"/>
      <c r="AM3" s="363"/>
      <c r="AN3" s="363"/>
      <c r="AO3" s="363"/>
      <c r="AP3" s="363"/>
      <c r="AQ3" s="364"/>
      <c r="AR3" s="240"/>
      <c r="AS3" s="386" t="s">
        <v>1138</v>
      </c>
      <c r="AT3" s="387"/>
      <c r="AU3" s="386" t="s">
        <v>1139</v>
      </c>
      <c r="AV3" s="387"/>
      <c r="AW3" s="386" t="s">
        <v>1140</v>
      </c>
      <c r="AX3" s="388"/>
      <c r="AY3" s="63" t="s">
        <v>1141</v>
      </c>
      <c r="AZ3" s="63"/>
      <c r="BA3" s="384"/>
      <c r="BB3" s="385"/>
      <c r="BC3" s="362" t="s">
        <v>1134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1142</v>
      </c>
      <c r="BN3" s="366"/>
      <c r="BO3" s="366"/>
      <c r="BP3" s="367"/>
      <c r="BQ3" s="365" t="s">
        <v>759</v>
      </c>
      <c r="BR3" s="366"/>
      <c r="BS3" s="36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/>
      <c r="AT58" s="38"/>
      <c r="AU58" s="38"/>
      <c r="AV58" s="38"/>
      <c r="AW58" s="38"/>
      <c r="AX58" s="38"/>
      <c r="AY58" s="319">
        <f>IF(D58="","*",IFERROR(IF(ISODD(COUNT(AS58:AX58)),"ERRO",SUM((AT58-AS58),(AV58-AU58),(AX58-AW58))),"ERRO"))</f>
        <v>0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1</v>
      </c>
      <c r="BI58" s="16"/>
      <c r="BJ58" s="16" t="s">
        <v>1375</v>
      </c>
      <c r="BK58" s="16"/>
      <c r="BL58" s="15"/>
      <c r="BM58" s="14"/>
      <c r="BN58" s="14"/>
      <c r="BO58" s="165"/>
      <c r="BP58" s="16"/>
      <c r="BQ58" s="12" t="str">
        <f t="shared" si="2"/>
        <v>Produção e Intervalo</v>
      </c>
      <c r="BR58" s="18">
        <f t="shared" si="3"/>
        <v>0</v>
      </c>
      <c r="BS58" s="18">
        <f t="shared" si="4"/>
        <v>0</v>
      </c>
      <c r="BT58" s="225" t="str">
        <f t="shared" si="5"/>
        <v/>
      </c>
    </row>
    <row r="59" spans="1:72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1376</v>
      </c>
      <c r="W59" s="173" t="s">
        <v>1377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1</v>
      </c>
      <c r="BI59" s="16"/>
      <c r="BJ59" s="16" t="s">
        <v>1378</v>
      </c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1379</v>
      </c>
      <c r="BK60" s="16" t="s">
        <v>1380</v>
      </c>
      <c r="BL60" s="15"/>
      <c r="BM60" s="14"/>
      <c r="BN60" s="14"/>
      <c r="BO60" s="165"/>
      <c r="BP60" s="16"/>
      <c r="BQ60" s="12" t="str">
        <f t="shared" si="2"/>
        <v>Produção</v>
      </c>
      <c r="BR60" s="18">
        <f t="shared" si="3"/>
        <v>1</v>
      </c>
      <c r="BS60" s="18">
        <f t="shared" si="4"/>
        <v>0</v>
      </c>
      <c r="BT60" s="225" t="str">
        <f t="shared" si="5"/>
        <v/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1376</v>
      </c>
      <c r="W61" s="173" t="s">
        <v>1381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1379</v>
      </c>
      <c r="BK61" s="16"/>
      <c r="BL61" s="15"/>
      <c r="BM61" s="14"/>
      <c r="BN61" s="14"/>
      <c r="BO61" s="165"/>
      <c r="BP61" s="16"/>
      <c r="BQ61" s="12" t="str">
        <f t="shared" si="2"/>
        <v>Produção</v>
      </c>
      <c r="BR61" s="18">
        <f t="shared" si="3"/>
        <v>1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1</v>
      </c>
      <c r="BI63" s="16"/>
      <c r="BJ63" s="16" t="s">
        <v>1382</v>
      </c>
      <c r="BK63" s="327" t="s">
        <v>1383</v>
      </c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1384</v>
      </c>
      <c r="W65" s="173" t="s">
        <v>1385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1</v>
      </c>
      <c r="BI65" s="16"/>
      <c r="BJ65" s="16" t="s">
        <v>1386</v>
      </c>
      <c r="BK65" s="16" t="s">
        <v>1387</v>
      </c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1388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1389</v>
      </c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1391</v>
      </c>
      <c r="BL67" s="15"/>
      <c r="BM67" s="14" t="s">
        <v>987</v>
      </c>
      <c r="BN67" s="14" t="s">
        <v>987</v>
      </c>
      <c r="BO67" s="165" t="s">
        <v>987</v>
      </c>
      <c r="BP67" s="16" t="s">
        <v>1391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61" customFormat="1">
      <c r="A69" s="328" t="str">
        <f t="shared" si="1"/>
        <v>FRANCENILDO (TF-513)45966</v>
      </c>
      <c r="B69" s="329">
        <v>45966</v>
      </c>
      <c r="C69" s="330">
        <f>IF(BS_CONTROLE[[#This Row],[DATA]]="","",WEEKNUM(BS_CONTROLE[[#This Row],[DATA]]))</f>
        <v>45</v>
      </c>
      <c r="D69" s="331" t="s">
        <v>888</v>
      </c>
      <c r="E69" s="332">
        <v>64</v>
      </c>
      <c r="F69" s="333" t="s">
        <v>799</v>
      </c>
      <c r="G69" s="334" t="str">
        <f>IF(D69="","*",VLOOKUP(F69,BS_ATIVIDADE[#All],3,FALSE))</f>
        <v>TRILHO - SUBSTITUIÇÂO</v>
      </c>
      <c r="H69" s="335" t="s">
        <v>609</v>
      </c>
      <c r="I69" s="335" t="s">
        <v>609</v>
      </c>
      <c r="J69" s="336">
        <v>74</v>
      </c>
      <c r="K69" s="336">
        <v>68.3</v>
      </c>
      <c r="L69" s="337" t="s">
        <v>609</v>
      </c>
      <c r="M69" s="3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3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335">
        <v>0.41666666666666669</v>
      </c>
      <c r="P69" s="335">
        <v>6.25E-2</v>
      </c>
      <c r="Q69" s="337">
        <v>25</v>
      </c>
      <c r="R69" s="339" t="str">
        <f>IFERROR(_xlfn.XLOOKUP(F69, BS_ATIVIDADE[ATIVIDADE],BS_ATIVIDADE[UNIDADE] ), "*")</f>
        <v>M</v>
      </c>
      <c r="S69" s="3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3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341" t="str">
        <f>IFERROR(_xlfn.XLOOKUP(J69, BASE_MAPA!$E$2:$E$359, BASE_MAPA!$J$2:$J$359), "ERRO")</f>
        <v>MARCO INICIAL - ALTO ARAGUAIA</v>
      </c>
      <c r="V69" s="342" t="s">
        <v>1392</v>
      </c>
      <c r="W69" s="335" t="s">
        <v>1393</v>
      </c>
      <c r="X69" s="336" t="s">
        <v>957</v>
      </c>
      <c r="Y69" s="339" t="s">
        <v>960</v>
      </c>
      <c r="Z69" s="339" t="s">
        <v>963</v>
      </c>
      <c r="AA69" s="337" t="s">
        <v>609</v>
      </c>
      <c r="AB69" s="343" t="s">
        <v>609</v>
      </c>
      <c r="AC69" s="343" t="s">
        <v>609</v>
      </c>
      <c r="AD69" s="335" t="s">
        <v>609</v>
      </c>
      <c r="AE69" s="337" t="s">
        <v>609</v>
      </c>
      <c r="AF69" s="337" t="s">
        <v>609</v>
      </c>
      <c r="AG69" s="337" t="s">
        <v>609</v>
      </c>
      <c r="AH69" s="344"/>
      <c r="AI69" s="345" t="str">
        <f>IF(BS_CONTROLE[[#This Row],[Atividade]]=0, "-", BS_CONTROLE[[#This Row],[Atividade]])</f>
        <v>PDM - SUBSTITUIÇÃO - TRILHO</v>
      </c>
      <c r="AJ69" s="334" t="str">
        <f>IF(D69="","*",VLOOKUP(AI69,BS_ATIVIDADE[#Data],3,FALSE))</f>
        <v>TRILHO - SUBSTITUIÇÂO</v>
      </c>
      <c r="AK69" s="346" t="str">
        <f>IF(BS_CONTROLE[[#This Row],[Local - Partida]]=0, "-", BS_CONTROLE[[#This Row],[Local - Partida]])</f>
        <v>-</v>
      </c>
      <c r="AL69" s="346" t="str">
        <f>IF(BS_CONTROLE[[#This Row],[Local - Encerramento]]=0, "-", BS_CONTROLE[[#This Row],[Local - Encerramento]])</f>
        <v>-</v>
      </c>
      <c r="AM69" s="346" t="str">
        <f>IF(BS_CONTROLE[[#This Row],[Entre - Estações]]=0, "-", BS_CONTROLE[[#This Row],[Entre - Estações]])</f>
        <v>TQI-TSP</v>
      </c>
      <c r="AN69" s="346" t="str">
        <f>IF(BS_CONTROLE[[#This Row],[SB]]=0, "-", BS_CONTROLE[[#This Row],[SB]])</f>
        <v>TQIK73</v>
      </c>
      <c r="AO69" s="339">
        <f>IF(BS_CONTROLE[[#This Row],[SUB]]=0, "-", BS_CONTROLE[[#This Row],[SUB]])</f>
        <v>74</v>
      </c>
      <c r="AP69" s="347">
        <f>IF(BS_CONTROLE[[#This Row],[KM - Inicio]]=0, "-", BS_CONTROLE[[#This Row],[KM - Inicio]])</f>
        <v>68.3</v>
      </c>
      <c r="AQ69" s="347" t="str">
        <f>IF(BS_CONTROLE[[#This Row],[KM - Fim]]=0, "-", BS_CONTROLE[[#This Row],[KM - Fim]])</f>
        <v>-</v>
      </c>
      <c r="AR69" s="348">
        <v>0.375</v>
      </c>
      <c r="AS69" s="348">
        <v>0.375</v>
      </c>
      <c r="AT69" s="348">
        <v>0.4375</v>
      </c>
      <c r="AU69" s="348"/>
      <c r="AV69" s="348"/>
      <c r="AW69" s="348"/>
      <c r="AX69" s="348"/>
      <c r="AY69" s="349">
        <f>IF(D69="","*",IFERROR(IF(ISODD(COUNT(AS69:AX69)),"ERRO",SUM((AT69-AS69),(AV69-AU69),(AX69-AW69))),"ERRO"))</f>
        <v>6.25E-2</v>
      </c>
      <c r="AZ69" s="350"/>
      <c r="BA69" s="351">
        <v>25</v>
      </c>
      <c r="BB69" s="339" t="str">
        <f>IFERROR(_xlfn.XLOOKUP(AI69, BS_ATIVIDADE[ATIVIDADE],BS_ATIVIDADE[UNIDADE] ), "*")</f>
        <v>M</v>
      </c>
      <c r="BC69" s="34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4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352" t="str">
        <f>IFERROR(_xlfn.XLOOKUP(AO69, BASE_MAPA!$E$2:$E$359, BASE_MAPA!$J$2:$J$359), "ERRO")</f>
        <v>MARCO INICIAL - ALTO ARAGUAIA</v>
      </c>
      <c r="BF69" s="353" t="str">
        <f>IF(BS_CONTROLE[[#This Row],[Responsavel pelo boletim]]=0, "-", BS_CONTROLE[[#This Row],[Responsavel pelo boletim]])</f>
        <v>Herbert</v>
      </c>
      <c r="BG69" s="354"/>
      <c r="BH69" s="355">
        <v>0</v>
      </c>
      <c r="BI69" s="16"/>
      <c r="BJ69" s="355" t="s">
        <v>1394</v>
      </c>
      <c r="BK69" s="355" t="s">
        <v>1395</v>
      </c>
      <c r="BL69" s="354"/>
      <c r="BM69" s="356" t="s">
        <v>981</v>
      </c>
      <c r="BN69" s="356" t="s">
        <v>981</v>
      </c>
      <c r="BO69" s="357" t="s">
        <v>981</v>
      </c>
      <c r="BP69" s="355" t="s">
        <v>609</v>
      </c>
      <c r="BQ69" s="358" t="str">
        <f t="shared" si="2"/>
        <v>Aderente</v>
      </c>
      <c r="BR69" s="359">
        <f t="shared" si="3"/>
        <v>1</v>
      </c>
      <c r="BS69" s="359">
        <f t="shared" si="4"/>
        <v>1</v>
      </c>
      <c r="BT69" s="360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1396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1</v>
      </c>
      <c r="BI70" s="16"/>
      <c r="BJ70" s="16" t="s">
        <v>1394</v>
      </c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1397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1</v>
      </c>
      <c r="BI72" s="16"/>
      <c r="BJ72" s="16" t="s">
        <v>1398</v>
      </c>
      <c r="BK72" s="16" t="s">
        <v>1399</v>
      </c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ERRO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1400</v>
      </c>
      <c r="BK73" s="16" t="s">
        <v>1401</v>
      </c>
      <c r="BL73" s="15"/>
      <c r="BM73" s="14"/>
      <c r="BN73" s="14"/>
      <c r="BO73" s="165"/>
      <c r="BP73" s="16"/>
      <c r="BQ73" s="12" t="e">
        <f t="shared" si="10"/>
        <v>#VALUE!</v>
      </c>
      <c r="BR73" s="18" t="e">
        <f t="shared" si="11"/>
        <v>#VALUE!</v>
      </c>
      <c r="BS73" s="18">
        <f t="shared" si="12"/>
        <v>0</v>
      </c>
      <c r="BT73" s="225" t="str">
        <f t="shared" si="13"/>
        <v/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1402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1394</v>
      </c>
      <c r="BK74" s="16" t="s">
        <v>1403</v>
      </c>
      <c r="BL74" s="15"/>
      <c r="BM74" s="14"/>
      <c r="BN74" s="14"/>
      <c r="BO74" s="165"/>
      <c r="BP74" s="16"/>
      <c r="BQ74" s="12" t="str">
        <f t="shared" si="10"/>
        <v>Produção</v>
      </c>
      <c r="BR74" s="18">
        <f t="shared" si="11"/>
        <v>1.7999999999999998</v>
      </c>
      <c r="BS74" s="18">
        <f t="shared" si="12"/>
        <v>0</v>
      </c>
      <c r="BT74" s="225" t="str">
        <f t="shared" si="13"/>
        <v/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1404</v>
      </c>
      <c r="N75" s="204" t="s">
        <v>1404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1405</v>
      </c>
      <c r="W75" s="173" t="s">
        <v>1406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1</v>
      </c>
      <c r="BI75" s="16"/>
      <c r="BJ75" s="16" t="s">
        <v>1333</v>
      </c>
      <c r="BK75" s="16"/>
      <c r="BL75" s="15"/>
      <c r="BM75" s="14"/>
      <c r="BN75" s="14"/>
      <c r="BO75" s="165"/>
      <c r="BP75" s="16"/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450" name="Range1_8_1"/>
    <protectedRange sqref="O6:Q8 O18:Q18 O13:Q16 O27:Q28 BA15 O32:Q44 O49:Q50 BA22 BA25 O21:Q25 O47:Q47 O53:Q66 O68:Q72 O74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" name="Range1_8_1_1"/>
    <protectedRange sqref="O9:Q11 O17:Q17 O29:Q29 O48:Q48 O46:Q46 O67:Q67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6" operator="equal">
      <formula>"ERRO"</formula>
    </cfRule>
  </conditionalFormatting>
  <conditionalFormatting sqref="X4 Y475:Y550 Y1:Z9 Y10:Y13 Z25:Z28 Y37:Z42 Z49:Z50 Z44:Z45 Y46:Z46 Z47 Z56 Y57:Z474">
    <cfRule type="cellIs" dxfId="1550" priority="21415" operator="equal">
      <formula>"OPORTUNIDADE"</formula>
    </cfRule>
  </conditionalFormatting>
  <conditionalFormatting sqref="AZ6:AZ522">
    <cfRule type="expression" dxfId="1549" priority="21410">
      <formula>$BU6=1</formula>
    </cfRule>
  </conditionalFormatting>
  <conditionalFormatting sqref="BQ6:BQ599">
    <cfRule type="cellIs" dxfId="1548" priority="21421" operator="equal">
      <formula>"Produção e Intervalo"</formula>
    </cfRule>
    <cfRule type="cellIs" dxfId="1547" priority="21422" operator="equal">
      <formula>"Aderente"</formula>
    </cfRule>
    <cfRule type="cellIs" dxfId="1546" priority="21423" operator="equal">
      <formula>"Intervalo"</formula>
    </cfRule>
    <cfRule type="cellIs" dxfId="1545" priority="21424" operator="equal">
      <formula>"Produção"</formula>
    </cfRule>
    <cfRule type="cellIs" dxfId="1544" priority="21425" operator="equal">
      <formula>"ERRO"</formula>
    </cfRule>
  </conditionalFormatting>
  <conditionalFormatting sqref="BR6:BS552">
    <cfRule type="cellIs" dxfId="1543" priority="21403" operator="equal">
      <formula>"*"</formula>
    </cfRule>
    <cfRule type="cellIs" dxfId="1542" priority="21404" operator="greaterThanOrEqual">
      <formula>1</formula>
    </cfRule>
    <cfRule type="cellIs" dxfId="1541" priority="21405" operator="lessThan">
      <formula>1</formula>
    </cfRule>
  </conditionalFormatting>
  <conditionalFormatting sqref="X475:X522 Y475:Y550 Y6:Z9 Y10:Y13 Z25:Z28 Y37:Z42 Z49:Z50 Z44:Z45 Y46:Z46 Z47 Z56 Y57:Z474">
    <cfRule type="cellIs" dxfId="1540" priority="21351" operator="equal">
      <formula>"NÃO"</formula>
    </cfRule>
    <cfRule type="cellIs" dxfId="1539" priority="21352" operator="equal">
      <formula>"SIM"</formula>
    </cfRule>
  </conditionalFormatting>
  <conditionalFormatting sqref="X475:X522">
    <cfRule type="cellIs" dxfId="1538" priority="21350" operator="equal">
      <formula>"OPORTUNIDADE"</formula>
    </cfRule>
  </conditionalFormatting>
  <conditionalFormatting sqref="Z475:Z522">
    <cfRule type="cellIs" dxfId="1537" priority="21348" operator="equal">
      <formula>"NÃO"</formula>
    </cfRule>
    <cfRule type="cellIs" dxfId="1536" priority="21349" operator="equal">
      <formula>"SIM"</formula>
    </cfRule>
  </conditionalFormatting>
  <conditionalFormatting sqref="Z475:Z522">
    <cfRule type="cellIs" dxfId="1535" priority="21347" operator="equal">
      <formula>"OPORTUNIDADE"</formula>
    </cfRule>
  </conditionalFormatting>
  <conditionalFormatting sqref="Y1048575:Y1048576">
    <cfRule type="cellIs" dxfId="1534" priority="21232" operator="equal">
      <formula>"OPORTUNIDADE"</formula>
    </cfRule>
  </conditionalFormatting>
  <conditionalFormatting sqref="Y1048575:Y1048576">
    <cfRule type="cellIs" dxfId="1533" priority="21230" operator="equal">
      <formula>"NÃO"</formula>
    </cfRule>
    <cfRule type="cellIs" dxfId="1532" priority="21231" operator="equal">
      <formula>"SIM"</formula>
    </cfRule>
  </conditionalFormatting>
  <conditionalFormatting sqref="Z523:Z548">
    <cfRule type="cellIs" dxfId="1531" priority="20967" operator="equal">
      <formula>"OPORTUNIDADE"</formula>
    </cfRule>
  </conditionalFormatting>
  <conditionalFormatting sqref="Z523:Z548">
    <cfRule type="cellIs" dxfId="1530" priority="20965" operator="equal">
      <formula>"NÃO"</formula>
    </cfRule>
    <cfRule type="cellIs" dxfId="1529" priority="20966" operator="equal">
      <formula>"SIM"</formula>
    </cfRule>
  </conditionalFormatting>
  <conditionalFormatting sqref="X549">
    <cfRule type="cellIs" dxfId="1528" priority="20953" operator="equal">
      <formula>"NÃO"</formula>
    </cfRule>
    <cfRule type="cellIs" dxfId="1527" priority="20954" operator="equal">
      <formula>"SIM"</formula>
    </cfRule>
  </conditionalFormatting>
  <conditionalFormatting sqref="X549">
    <cfRule type="cellIs" dxfId="1526" priority="20952" operator="equal">
      <formula>"OPORTUNIDADE"</formula>
    </cfRule>
  </conditionalFormatting>
  <conditionalFormatting sqref="Z549">
    <cfRule type="cellIs" dxfId="1525" priority="20950" operator="equal">
      <formula>"NÃO"</formula>
    </cfRule>
    <cfRule type="cellIs" dxfId="1524" priority="20951" operator="equal">
      <formula>"SIM"</formula>
    </cfRule>
  </conditionalFormatting>
  <conditionalFormatting sqref="Z549">
    <cfRule type="cellIs" dxfId="1523" priority="20949" operator="equal">
      <formula>"OPORTUNIDADE"</formula>
    </cfRule>
  </conditionalFormatting>
  <conditionalFormatting sqref="BI549"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9">
      <iconSet showValue="0">
        <cfvo type="percent" val="0"/>
        <cfvo type="num" val="1"/>
        <cfvo type="num" val="1" gte="0"/>
      </iconSet>
    </cfRule>
    <cfRule type="iconSet" priority="20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9">
      <formula>$BU492=1</formula>
    </cfRule>
  </conditionalFormatting>
  <conditionalFormatting sqref="AZ525:AZ549">
    <cfRule type="expression" dxfId="1521" priority="21729">
      <formula>$BU497=1</formula>
    </cfRule>
  </conditionalFormatting>
  <conditionalFormatting sqref="BI523:BI548"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32">
      <iconSet showValue="0">
        <cfvo type="percent" val="0"/>
        <cfvo type="num" val="1"/>
        <cfvo type="num" val="1" gte="0"/>
      </iconSet>
    </cfRule>
    <cfRule type="iconSet" priority="21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4" operator="equal">
      <formula>"*"</formula>
    </cfRule>
    <cfRule type="cellIs" dxfId="1519" priority="16365" operator="greaterThanOrEqual">
      <formula>1</formula>
    </cfRule>
    <cfRule type="cellIs" dxfId="1518" priority="16366" operator="lessThan">
      <formula>1</formula>
    </cfRule>
  </conditionalFormatting>
  <conditionalFormatting sqref="BI6:BI522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4">
      <iconSet showValue="0">
        <cfvo type="percent" val="0"/>
        <cfvo type="num" val="1"/>
        <cfvo type="num" val="1" gte="0"/>
      </iconSet>
    </cfRule>
    <cfRule type="iconSet" priority="21755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72 BK74:BK599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66 BP31 BP29 BP68:BP599">
    <cfRule type="iconSet" priority="21773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72" operator="equal">
      <formula>"OPORTUNIDADE"</formula>
    </cfRule>
  </conditionalFormatting>
  <conditionalFormatting sqref="Y14:Z14 Z12:Z13">
    <cfRule type="cellIs" dxfId="1516" priority="3070" operator="equal">
      <formula>"NÃO"</formula>
    </cfRule>
    <cfRule type="cellIs" dxfId="1515" priority="3071" operator="equal">
      <formula>"SIM"</formula>
    </cfRule>
  </conditionalFormatting>
  <conditionalFormatting sqref="Y23:Z23">
    <cfRule type="cellIs" dxfId="1514" priority="3060" operator="equal">
      <formula>"OPORTUNIDADE"</formula>
    </cfRule>
  </conditionalFormatting>
  <conditionalFormatting sqref="Y23:Z23">
    <cfRule type="cellIs" dxfId="1513" priority="3058" operator="equal">
      <formula>"NÃO"</formula>
    </cfRule>
    <cfRule type="cellIs" dxfId="1512" priority="3059" operator="equal">
      <formula>"SIM"</formula>
    </cfRule>
  </conditionalFormatting>
  <conditionalFormatting sqref="Z11">
    <cfRule type="cellIs" dxfId="1511" priority="3057" operator="equal">
      <formula>"OPORTUNIDADE"</formula>
    </cfRule>
  </conditionalFormatting>
  <conditionalFormatting sqref="Z11">
    <cfRule type="cellIs" dxfId="1510" priority="3055" operator="equal">
      <formula>"NÃO"</formula>
    </cfRule>
    <cfRule type="cellIs" dxfId="1509" priority="3056" operator="equal">
      <formula>"SIM"</formula>
    </cfRule>
  </conditionalFormatting>
  <conditionalFormatting sqref="Z11">
    <cfRule type="cellIs" dxfId="1508" priority="3054" operator="equal">
      <formula>"OPORTUNIDADE"</formula>
    </cfRule>
  </conditionalFormatting>
  <conditionalFormatting sqref="Z11">
    <cfRule type="cellIs" dxfId="1507" priority="3052" operator="equal">
      <formula>"NÃO"</formula>
    </cfRule>
    <cfRule type="cellIs" dxfId="1506" priority="3053" operator="equal">
      <formula>"SIM"</formula>
    </cfRule>
  </conditionalFormatting>
  <conditionalFormatting sqref="Z11">
    <cfRule type="cellIs" dxfId="1505" priority="3051" operator="equal">
      <formula>"OPORTUNIDADE"</formula>
    </cfRule>
  </conditionalFormatting>
  <conditionalFormatting sqref="Z11">
    <cfRule type="cellIs" dxfId="1504" priority="3049" operator="equal">
      <formula>"NÃO"</formula>
    </cfRule>
    <cfRule type="cellIs" dxfId="1503" priority="3050" operator="equal">
      <formula>"SIM"</formula>
    </cfRule>
  </conditionalFormatting>
  <conditionalFormatting sqref="Z11">
    <cfRule type="cellIs" dxfId="1502" priority="3048" operator="equal">
      <formula>"OPORTUNIDADE"</formula>
    </cfRule>
  </conditionalFormatting>
  <conditionalFormatting sqref="Z11">
    <cfRule type="cellIs" dxfId="1501" priority="3046" operator="equal">
      <formula>"NÃO"</formula>
    </cfRule>
    <cfRule type="cellIs" dxfId="1500" priority="3047" operator="equal">
      <formula>"SIM"</formula>
    </cfRule>
  </conditionalFormatting>
  <conditionalFormatting sqref="Z11">
    <cfRule type="cellIs" dxfId="1499" priority="3045" operator="equal">
      <formula>"OPORTUNIDADE"</formula>
    </cfRule>
  </conditionalFormatting>
  <conditionalFormatting sqref="Z11">
    <cfRule type="cellIs" dxfId="1498" priority="3043" operator="equal">
      <formula>"NÃO"</formula>
    </cfRule>
    <cfRule type="cellIs" dxfId="1497" priority="3044" operator="equal">
      <formula>"SIM"</formula>
    </cfRule>
  </conditionalFormatting>
  <conditionalFormatting sqref="Z11">
    <cfRule type="cellIs" dxfId="1496" priority="3042" operator="equal">
      <formula>"OPORTUNIDADE"</formula>
    </cfRule>
  </conditionalFormatting>
  <conditionalFormatting sqref="Z11">
    <cfRule type="cellIs" dxfId="1495" priority="3040" operator="equal">
      <formula>"NÃO"</formula>
    </cfRule>
    <cfRule type="cellIs" dxfId="1494" priority="3041" operator="equal">
      <formula>"SIM"</formula>
    </cfRule>
  </conditionalFormatting>
  <conditionalFormatting sqref="Z11">
    <cfRule type="cellIs" dxfId="1493" priority="3039" operator="equal">
      <formula>"OPORTUNIDADE"</formula>
    </cfRule>
  </conditionalFormatting>
  <conditionalFormatting sqref="Z11">
    <cfRule type="cellIs" dxfId="1492" priority="3037" operator="equal">
      <formula>"NÃO"</formula>
    </cfRule>
    <cfRule type="cellIs" dxfId="1491" priority="3038" operator="equal">
      <formula>"SIM"</formula>
    </cfRule>
  </conditionalFormatting>
  <conditionalFormatting sqref="Z11">
    <cfRule type="cellIs" dxfId="1490" priority="3036" operator="equal">
      <formula>"OPORTUNIDADE"</formula>
    </cfRule>
  </conditionalFormatting>
  <conditionalFormatting sqref="Z11">
    <cfRule type="cellIs" dxfId="1489" priority="3034" operator="equal">
      <formula>"NÃO"</formula>
    </cfRule>
    <cfRule type="cellIs" dxfId="1488" priority="3035" operator="equal">
      <formula>"SIM"</formula>
    </cfRule>
  </conditionalFormatting>
  <conditionalFormatting sqref="Z11">
    <cfRule type="cellIs" dxfId="1487" priority="3033" operator="equal">
      <formula>"OPORTUNIDADE"</formula>
    </cfRule>
  </conditionalFormatting>
  <conditionalFormatting sqref="Z11">
    <cfRule type="cellIs" dxfId="1486" priority="3031" operator="equal">
      <formula>"NÃO"</formula>
    </cfRule>
    <cfRule type="cellIs" dxfId="1485" priority="3032" operator="equal">
      <formula>"SIM"</formula>
    </cfRule>
  </conditionalFormatting>
  <conditionalFormatting sqref="Z11">
    <cfRule type="cellIs" dxfId="1484" priority="3030" operator="equal">
      <formula>"OPORTUNIDADE"</formula>
    </cfRule>
  </conditionalFormatting>
  <conditionalFormatting sqref="Z11">
    <cfRule type="cellIs" dxfId="1483" priority="3028" operator="equal">
      <formula>"NÃO"</formula>
    </cfRule>
    <cfRule type="cellIs" dxfId="1482" priority="3029" operator="equal">
      <formula>"SIM"</formula>
    </cfRule>
  </conditionalFormatting>
  <conditionalFormatting sqref="Z11">
    <cfRule type="cellIs" dxfId="1481" priority="3027" operator="equal">
      <formula>"OPORTUNIDADE"</formula>
    </cfRule>
  </conditionalFormatting>
  <conditionalFormatting sqref="Z11">
    <cfRule type="cellIs" dxfId="1480" priority="3025" operator="equal">
      <formula>"NÃO"</formula>
    </cfRule>
    <cfRule type="cellIs" dxfId="1479" priority="3026" operator="equal">
      <formula>"SIM"</formula>
    </cfRule>
  </conditionalFormatting>
  <conditionalFormatting sqref="Z11">
    <cfRule type="cellIs" dxfId="1478" priority="3024" operator="equal">
      <formula>"OPORTUNIDADE"</formula>
    </cfRule>
  </conditionalFormatting>
  <conditionalFormatting sqref="Z11">
    <cfRule type="cellIs" dxfId="1477" priority="3022" operator="equal">
      <formula>"NÃO"</formula>
    </cfRule>
    <cfRule type="cellIs" dxfId="1476" priority="3023" operator="equal">
      <formula>"SIM"</formula>
    </cfRule>
  </conditionalFormatting>
  <conditionalFormatting sqref="Z21">
    <cfRule type="cellIs" dxfId="1475" priority="3015" operator="equal">
      <formula>"OPORTUNIDADE"</formula>
    </cfRule>
  </conditionalFormatting>
  <conditionalFormatting sqref="Z21">
    <cfRule type="cellIs" dxfId="1474" priority="3013" operator="equal">
      <formula>"NÃO"</formula>
    </cfRule>
    <cfRule type="cellIs" dxfId="1473" priority="3014" operator="equal">
      <formula>"SIM"</formula>
    </cfRule>
  </conditionalFormatting>
  <conditionalFormatting sqref="Z21">
    <cfRule type="cellIs" dxfId="1472" priority="3012" operator="equal">
      <formula>"OPORTUNIDADE"</formula>
    </cfRule>
  </conditionalFormatting>
  <conditionalFormatting sqref="Z21">
    <cfRule type="cellIs" dxfId="1471" priority="3010" operator="equal">
      <formula>"NÃO"</formula>
    </cfRule>
    <cfRule type="cellIs" dxfId="1470" priority="3011" operator="equal">
      <formula>"SIM"</formula>
    </cfRule>
  </conditionalFormatting>
  <conditionalFormatting sqref="Z21">
    <cfRule type="cellIs" dxfId="1469" priority="3009" operator="equal">
      <formula>"OPORTUNIDADE"</formula>
    </cfRule>
  </conditionalFormatting>
  <conditionalFormatting sqref="Z21">
    <cfRule type="cellIs" dxfId="1468" priority="3007" operator="equal">
      <formula>"NÃO"</formula>
    </cfRule>
    <cfRule type="cellIs" dxfId="1467" priority="3008" operator="equal">
      <formula>"SIM"</formula>
    </cfRule>
  </conditionalFormatting>
  <conditionalFormatting sqref="Z21">
    <cfRule type="cellIs" dxfId="1466" priority="3006" operator="equal">
      <formula>"OPORTUNIDADE"</formula>
    </cfRule>
  </conditionalFormatting>
  <conditionalFormatting sqref="Z21">
    <cfRule type="cellIs" dxfId="1465" priority="3004" operator="equal">
      <formula>"NÃO"</formula>
    </cfRule>
    <cfRule type="cellIs" dxfId="1464" priority="3005" operator="equal">
      <formula>"SIM"</formula>
    </cfRule>
  </conditionalFormatting>
  <conditionalFormatting sqref="Z21">
    <cfRule type="cellIs" dxfId="1463" priority="3003" operator="equal">
      <formula>"OPORTUNIDADE"</formula>
    </cfRule>
  </conditionalFormatting>
  <conditionalFormatting sqref="Z21">
    <cfRule type="cellIs" dxfId="1462" priority="3001" operator="equal">
      <formula>"NÃO"</formula>
    </cfRule>
    <cfRule type="cellIs" dxfId="1461" priority="3002" operator="equal">
      <formula>"SIM"</formula>
    </cfRule>
  </conditionalFormatting>
  <conditionalFormatting sqref="Z21">
    <cfRule type="cellIs" dxfId="1460" priority="3000" operator="equal">
      <formula>"OPORTUNIDADE"</formula>
    </cfRule>
  </conditionalFormatting>
  <conditionalFormatting sqref="Z21">
    <cfRule type="cellIs" dxfId="1459" priority="2998" operator="equal">
      <formula>"NÃO"</formula>
    </cfRule>
    <cfRule type="cellIs" dxfId="1458" priority="2999" operator="equal">
      <formula>"SIM"</formula>
    </cfRule>
  </conditionalFormatting>
  <conditionalFormatting sqref="Z21">
    <cfRule type="cellIs" dxfId="1457" priority="2997" operator="equal">
      <formula>"OPORTUNIDADE"</formula>
    </cfRule>
  </conditionalFormatting>
  <conditionalFormatting sqref="Z21">
    <cfRule type="cellIs" dxfId="1456" priority="2995" operator="equal">
      <formula>"NÃO"</formula>
    </cfRule>
    <cfRule type="cellIs" dxfId="1455" priority="2996" operator="equal">
      <formula>"SIM"</formula>
    </cfRule>
  </conditionalFormatting>
  <conditionalFormatting sqref="Z21">
    <cfRule type="cellIs" dxfId="1454" priority="2994" operator="equal">
      <formula>"OPORTUNIDADE"</formula>
    </cfRule>
  </conditionalFormatting>
  <conditionalFormatting sqref="Z21">
    <cfRule type="cellIs" dxfId="1453" priority="2992" operator="equal">
      <formula>"NÃO"</formula>
    </cfRule>
    <cfRule type="cellIs" dxfId="1452" priority="2993" operator="equal">
      <formula>"SIM"</formula>
    </cfRule>
  </conditionalFormatting>
  <conditionalFormatting sqref="Z21">
    <cfRule type="cellIs" dxfId="1451" priority="2991" operator="equal">
      <formula>"OPORTUNIDADE"</formula>
    </cfRule>
  </conditionalFormatting>
  <conditionalFormatting sqref="Z21">
    <cfRule type="cellIs" dxfId="1450" priority="2989" operator="equal">
      <formula>"NÃO"</formula>
    </cfRule>
    <cfRule type="cellIs" dxfId="1449" priority="2990" operator="equal">
      <formula>"SIM"</formula>
    </cfRule>
  </conditionalFormatting>
  <conditionalFormatting sqref="Z21">
    <cfRule type="cellIs" dxfId="1448" priority="2988" operator="equal">
      <formula>"OPORTUNIDADE"</formula>
    </cfRule>
  </conditionalFormatting>
  <conditionalFormatting sqref="Z21">
    <cfRule type="cellIs" dxfId="1447" priority="2986" operator="equal">
      <formula>"NÃO"</formula>
    </cfRule>
    <cfRule type="cellIs" dxfId="1446" priority="2987" operator="equal">
      <formula>"SIM"</formula>
    </cfRule>
  </conditionalFormatting>
  <conditionalFormatting sqref="Z21">
    <cfRule type="cellIs" dxfId="1445" priority="2985" operator="equal">
      <formula>"OPORTUNIDADE"</formula>
    </cfRule>
  </conditionalFormatting>
  <conditionalFormatting sqref="Z21">
    <cfRule type="cellIs" dxfId="1444" priority="2983" operator="equal">
      <formula>"NÃO"</formula>
    </cfRule>
    <cfRule type="cellIs" dxfId="1443" priority="2984" operator="equal">
      <formula>"SIM"</formula>
    </cfRule>
  </conditionalFormatting>
  <conditionalFormatting sqref="Z21">
    <cfRule type="cellIs" dxfId="1442" priority="2982" operator="equal">
      <formula>"OPORTUNIDADE"</formula>
    </cfRule>
  </conditionalFormatting>
  <conditionalFormatting sqref="Z21">
    <cfRule type="cellIs" dxfId="1441" priority="2980" operator="equal">
      <formula>"NÃO"</formula>
    </cfRule>
    <cfRule type="cellIs" dxfId="1440" priority="2981" operator="equal">
      <formula>"SIM"</formula>
    </cfRule>
  </conditionalFormatting>
  <conditionalFormatting sqref="Y21">
    <cfRule type="cellIs" dxfId="1439" priority="2979" operator="equal">
      <formula>"OPORTUNIDADE"</formula>
    </cfRule>
  </conditionalFormatting>
  <conditionalFormatting sqref="Y21">
    <cfRule type="cellIs" dxfId="1438" priority="2977" operator="equal">
      <formula>"NÃO"</formula>
    </cfRule>
    <cfRule type="cellIs" dxfId="1437" priority="2978" operator="equal">
      <formula>"SIM"</formula>
    </cfRule>
  </conditionalFormatting>
  <conditionalFormatting sqref="Z30:Z31">
    <cfRule type="cellIs" dxfId="1436" priority="2976" operator="equal">
      <formula>"OPORTUNIDADE"</formula>
    </cfRule>
  </conditionalFormatting>
  <conditionalFormatting sqref="Z30:Z31">
    <cfRule type="cellIs" dxfId="1435" priority="2974" operator="equal">
      <formula>"NÃO"</formula>
    </cfRule>
    <cfRule type="cellIs" dxfId="1434" priority="2975" operator="equal">
      <formula>"SIM"</formula>
    </cfRule>
  </conditionalFormatting>
  <conditionalFormatting sqref="Z30:Z31">
    <cfRule type="cellIs" dxfId="1433" priority="2973" operator="equal">
      <formula>"OPORTUNIDADE"</formula>
    </cfRule>
  </conditionalFormatting>
  <conditionalFormatting sqref="Z30:Z31">
    <cfRule type="cellIs" dxfId="1432" priority="2971" operator="equal">
      <formula>"NÃO"</formula>
    </cfRule>
    <cfRule type="cellIs" dxfId="1431" priority="2972" operator="equal">
      <formula>"SIM"</formula>
    </cfRule>
  </conditionalFormatting>
  <conditionalFormatting sqref="Z30:Z31">
    <cfRule type="cellIs" dxfId="1430" priority="2970" operator="equal">
      <formula>"OPORTUNIDADE"</formula>
    </cfRule>
  </conditionalFormatting>
  <conditionalFormatting sqref="Z30:Z31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Z30:Z31">
    <cfRule type="cellIs" dxfId="1427" priority="2967" operator="equal">
      <formula>"OPORTUNIDADE"</formula>
    </cfRule>
  </conditionalFormatting>
  <conditionalFormatting sqref="Z30:Z31">
    <cfRule type="cellIs" dxfId="1426" priority="2965" operator="equal">
      <formula>"NÃO"</formula>
    </cfRule>
    <cfRule type="cellIs" dxfId="1425" priority="2966" operator="equal">
      <formula>"SIM"</formula>
    </cfRule>
  </conditionalFormatting>
  <conditionalFormatting sqref="Z30:Z31">
    <cfRule type="cellIs" dxfId="1424" priority="2964" operator="equal">
      <formula>"OPORTUNIDADE"</formula>
    </cfRule>
  </conditionalFormatting>
  <conditionalFormatting sqref="Z30:Z31">
    <cfRule type="cellIs" dxfId="1423" priority="2962" operator="equal">
      <formula>"NÃO"</formula>
    </cfRule>
    <cfRule type="cellIs" dxfId="1422" priority="2963" operator="equal">
      <formula>"SIM"</formula>
    </cfRule>
  </conditionalFormatting>
  <conditionalFormatting sqref="Z30:Z31">
    <cfRule type="cellIs" dxfId="1421" priority="2961" operator="equal">
      <formula>"OPORTUNIDADE"</formula>
    </cfRule>
  </conditionalFormatting>
  <conditionalFormatting sqref="Z30:Z31">
    <cfRule type="cellIs" dxfId="1420" priority="2959" operator="equal">
      <formula>"NÃO"</formula>
    </cfRule>
    <cfRule type="cellIs" dxfId="1419" priority="2960" operator="equal">
      <formula>"SIM"</formula>
    </cfRule>
  </conditionalFormatting>
  <conditionalFormatting sqref="Z30:Z31">
    <cfRule type="cellIs" dxfId="1418" priority="2958" operator="equal">
      <formula>"OPORTUNIDADE"</formula>
    </cfRule>
  </conditionalFormatting>
  <conditionalFormatting sqref="Z30:Z31">
    <cfRule type="cellIs" dxfId="1417" priority="2956" operator="equal">
      <formula>"NÃO"</formula>
    </cfRule>
    <cfRule type="cellIs" dxfId="1416" priority="2957" operator="equal">
      <formula>"SIM"</formula>
    </cfRule>
  </conditionalFormatting>
  <conditionalFormatting sqref="Z30:Z31">
    <cfRule type="cellIs" dxfId="1415" priority="2955" operator="equal">
      <formula>"OPORTUNIDADE"</formula>
    </cfRule>
  </conditionalFormatting>
  <conditionalFormatting sqref="Z30:Z31">
    <cfRule type="cellIs" dxfId="1414" priority="2953" operator="equal">
      <formula>"NÃO"</formula>
    </cfRule>
    <cfRule type="cellIs" dxfId="1413" priority="2954" operator="equal">
      <formula>"SIM"</formula>
    </cfRule>
  </conditionalFormatting>
  <conditionalFormatting sqref="Z30:Z31">
    <cfRule type="cellIs" dxfId="1412" priority="2952" operator="equal">
      <formula>"OPORTUNIDADE"</formula>
    </cfRule>
  </conditionalFormatting>
  <conditionalFormatting sqref="Z30:Z31">
    <cfRule type="cellIs" dxfId="1411" priority="2950" operator="equal">
      <formula>"NÃO"</formula>
    </cfRule>
    <cfRule type="cellIs" dxfId="1410" priority="2951" operator="equal">
      <formula>"SIM"</formula>
    </cfRule>
  </conditionalFormatting>
  <conditionalFormatting sqref="Z30:Z31">
    <cfRule type="cellIs" dxfId="1409" priority="2949" operator="equal">
      <formula>"OPORTUNIDADE"</formula>
    </cfRule>
  </conditionalFormatting>
  <conditionalFormatting sqref="Z30:Z31">
    <cfRule type="cellIs" dxfId="1408" priority="2947" operator="equal">
      <formula>"NÃO"</formula>
    </cfRule>
    <cfRule type="cellIs" dxfId="1407" priority="2948" operator="equal">
      <formula>"SIM"</formula>
    </cfRule>
  </conditionalFormatting>
  <conditionalFormatting sqref="Z30:Z31">
    <cfRule type="cellIs" dxfId="1406" priority="2946" operator="equal">
      <formula>"OPORTUNIDADE"</formula>
    </cfRule>
  </conditionalFormatting>
  <conditionalFormatting sqref="Z30:Z31">
    <cfRule type="cellIs" dxfId="1405" priority="2944" operator="equal">
      <formula>"NÃO"</formula>
    </cfRule>
    <cfRule type="cellIs" dxfId="1404" priority="2945" operator="equal">
      <formula>"SIM"</formula>
    </cfRule>
  </conditionalFormatting>
  <conditionalFormatting sqref="Z30:Z31">
    <cfRule type="cellIs" dxfId="1403" priority="2943" operator="equal">
      <formula>"OPORTUNIDADE"</formula>
    </cfRule>
  </conditionalFormatting>
  <conditionalFormatting sqref="Z30:Z31">
    <cfRule type="cellIs" dxfId="1402" priority="2941" operator="equal">
      <formula>"NÃO"</formula>
    </cfRule>
    <cfRule type="cellIs" dxfId="1401" priority="2942" operator="equal">
      <formula>"SIM"</formula>
    </cfRule>
  </conditionalFormatting>
  <conditionalFormatting sqref="Y35:Z35">
    <cfRule type="cellIs" dxfId="1400" priority="2937" operator="equal">
      <formula>"OPORTUNIDADE"</formula>
    </cfRule>
  </conditionalFormatting>
  <conditionalFormatting sqref="Y35:Z35">
    <cfRule type="cellIs" dxfId="1399" priority="2935" operator="equal">
      <formula>"NÃO"</formula>
    </cfRule>
    <cfRule type="cellIs" dxfId="1398" priority="2936" operator="equal">
      <formula>"SIM"</formula>
    </cfRule>
  </conditionalFormatting>
  <conditionalFormatting sqref="Z32:Z33">
    <cfRule type="cellIs" dxfId="1397" priority="2931" operator="equal">
      <formula>"OPORTUNIDADE"</formula>
    </cfRule>
  </conditionalFormatting>
  <conditionalFormatting sqref="Z32:Z33">
    <cfRule type="cellIs" dxfId="1396" priority="2929" operator="equal">
      <formula>"NÃO"</formula>
    </cfRule>
    <cfRule type="cellIs" dxfId="1395" priority="2930" operator="equal">
      <formula>"SIM"</formula>
    </cfRule>
  </conditionalFormatting>
  <conditionalFormatting sqref="Z29:Z30">
    <cfRule type="cellIs" dxfId="1394" priority="2928" operator="equal">
      <formula>"OPORTUNIDADE"</formula>
    </cfRule>
  </conditionalFormatting>
  <conditionalFormatting sqref="Z29:Z30">
    <cfRule type="cellIs" dxfId="1393" priority="2926" operator="equal">
      <formula>"NÃO"</formula>
    </cfRule>
    <cfRule type="cellIs" dxfId="1392" priority="2927" operator="equal">
      <formula>"SIM"</formula>
    </cfRule>
  </conditionalFormatting>
  <conditionalFormatting sqref="Z29:Z30">
    <cfRule type="cellIs" dxfId="1391" priority="2925" operator="equal">
      <formula>"OPORTUNIDADE"</formula>
    </cfRule>
  </conditionalFormatting>
  <conditionalFormatting sqref="Z29:Z30">
    <cfRule type="cellIs" dxfId="1390" priority="2923" operator="equal">
      <formula>"NÃO"</formula>
    </cfRule>
    <cfRule type="cellIs" dxfId="1389" priority="2924" operator="equal">
      <formula>"SIM"</formula>
    </cfRule>
  </conditionalFormatting>
  <conditionalFormatting sqref="Z29:Z30">
    <cfRule type="cellIs" dxfId="1388" priority="2922" operator="equal">
      <formula>"OPORTUNIDADE"</formula>
    </cfRule>
  </conditionalFormatting>
  <conditionalFormatting sqref="Z29:Z30">
    <cfRule type="cellIs" dxfId="1387" priority="2920" operator="equal">
      <formula>"NÃO"</formula>
    </cfRule>
    <cfRule type="cellIs" dxfId="1386" priority="2921" operator="equal">
      <formula>"SIM"</formula>
    </cfRule>
  </conditionalFormatting>
  <conditionalFormatting sqref="Z29:Z30">
    <cfRule type="cellIs" dxfId="1385" priority="2919" operator="equal">
      <formula>"OPORTUNIDADE"</formula>
    </cfRule>
  </conditionalFormatting>
  <conditionalFormatting sqref="Z29:Z30">
    <cfRule type="cellIs" dxfId="1384" priority="2917" operator="equal">
      <formula>"NÃO"</formula>
    </cfRule>
    <cfRule type="cellIs" dxfId="1383" priority="2918" operator="equal">
      <formula>"SIM"</formula>
    </cfRule>
  </conditionalFormatting>
  <conditionalFormatting sqref="Z29:Z30">
    <cfRule type="cellIs" dxfId="1382" priority="2916" operator="equal">
      <formula>"OPORTUNIDADE"</formula>
    </cfRule>
  </conditionalFormatting>
  <conditionalFormatting sqref="Z29:Z30">
    <cfRule type="cellIs" dxfId="1381" priority="2914" operator="equal">
      <formula>"NÃO"</formula>
    </cfRule>
    <cfRule type="cellIs" dxfId="1380" priority="2915" operator="equal">
      <formula>"SIM"</formula>
    </cfRule>
  </conditionalFormatting>
  <conditionalFormatting sqref="Z29:Z30">
    <cfRule type="cellIs" dxfId="1379" priority="2913" operator="equal">
      <formula>"OPORTUNIDADE"</formula>
    </cfRule>
  </conditionalFormatting>
  <conditionalFormatting sqref="Z29:Z30">
    <cfRule type="cellIs" dxfId="1378" priority="2911" operator="equal">
      <formula>"NÃO"</formula>
    </cfRule>
    <cfRule type="cellIs" dxfId="1377" priority="2912" operator="equal">
      <formula>"SIM"</formula>
    </cfRule>
  </conditionalFormatting>
  <conditionalFormatting sqref="Z29:Z30">
    <cfRule type="cellIs" dxfId="1376" priority="2910" operator="equal">
      <formula>"OPORTUNIDADE"</formula>
    </cfRule>
  </conditionalFormatting>
  <conditionalFormatting sqref="Z29:Z30">
    <cfRule type="cellIs" dxfId="1375" priority="2908" operator="equal">
      <formula>"NÃO"</formula>
    </cfRule>
    <cfRule type="cellIs" dxfId="1374" priority="2909" operator="equal">
      <formula>"SIM"</formula>
    </cfRule>
  </conditionalFormatting>
  <conditionalFormatting sqref="Z29:Z30">
    <cfRule type="cellIs" dxfId="1373" priority="2907" operator="equal">
      <formula>"OPORTUNIDADE"</formula>
    </cfRule>
  </conditionalFormatting>
  <conditionalFormatting sqref="Z29:Z30">
    <cfRule type="cellIs" dxfId="1372" priority="2905" operator="equal">
      <formula>"NÃO"</formula>
    </cfRule>
    <cfRule type="cellIs" dxfId="1371" priority="2906" operator="equal">
      <formula>"SIM"</formula>
    </cfRule>
  </conditionalFormatting>
  <conditionalFormatting sqref="Z29:Z30">
    <cfRule type="cellIs" dxfId="1370" priority="2904" operator="equal">
      <formula>"OPORTUNIDADE"</formula>
    </cfRule>
  </conditionalFormatting>
  <conditionalFormatting sqref="Z29:Z30">
    <cfRule type="cellIs" dxfId="1369" priority="2902" operator="equal">
      <formula>"NÃO"</formula>
    </cfRule>
    <cfRule type="cellIs" dxfId="1368" priority="2903" operator="equal">
      <formula>"SIM"</formula>
    </cfRule>
  </conditionalFormatting>
  <conditionalFormatting sqref="Z29:Z30">
    <cfRule type="cellIs" dxfId="1367" priority="2901" operator="equal">
      <formula>"OPORTUNIDADE"</formula>
    </cfRule>
  </conditionalFormatting>
  <conditionalFormatting sqref="Z29:Z3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29:Z30">
    <cfRule type="cellIs" dxfId="1364" priority="2898" operator="equal">
      <formula>"OPORTUNIDADE"</formula>
    </cfRule>
  </conditionalFormatting>
  <conditionalFormatting sqref="Z29:Z30">
    <cfRule type="cellIs" dxfId="1363" priority="2896" operator="equal">
      <formula>"NÃO"</formula>
    </cfRule>
    <cfRule type="cellIs" dxfId="1362" priority="2897" operator="equal">
      <formula>"SIM"</formula>
    </cfRule>
  </conditionalFormatting>
  <conditionalFormatting sqref="Z29:Z30">
    <cfRule type="cellIs" dxfId="1361" priority="2895" operator="equal">
      <formula>"OPORTUNIDADE"</formula>
    </cfRule>
  </conditionalFormatting>
  <conditionalFormatting sqref="Z29:Z30">
    <cfRule type="cellIs" dxfId="1360" priority="2893" operator="equal">
      <formula>"NÃO"</formula>
    </cfRule>
    <cfRule type="cellIs" dxfId="1359" priority="2894" operator="equal">
      <formula>"SIM"</formula>
    </cfRule>
  </conditionalFormatting>
  <conditionalFormatting sqref="Z29:Z30">
    <cfRule type="cellIs" dxfId="1358" priority="2892" operator="equal">
      <formula>"OPORTUNIDADE"</formula>
    </cfRule>
  </conditionalFormatting>
  <conditionalFormatting sqref="Z29:Z30">
    <cfRule type="cellIs" dxfId="1357" priority="2890" operator="equal">
      <formula>"NÃO"</formula>
    </cfRule>
    <cfRule type="cellIs" dxfId="1356" priority="2891" operator="equal">
      <formula>"SIM"</formula>
    </cfRule>
  </conditionalFormatting>
  <conditionalFormatting sqref="Z29:Z30">
    <cfRule type="cellIs" dxfId="1355" priority="2889" operator="equal">
      <formula>"OPORTUNIDADE"</formula>
    </cfRule>
  </conditionalFormatting>
  <conditionalFormatting sqref="Z29:Z30">
    <cfRule type="cellIs" dxfId="1354" priority="2887" operator="equal">
      <formula>"NÃO"</formula>
    </cfRule>
    <cfRule type="cellIs" dxfId="1353" priority="2888" operator="equal">
      <formula>"SIM"</formula>
    </cfRule>
  </conditionalFormatting>
  <conditionalFormatting sqref="Z29:Z30">
    <cfRule type="cellIs" dxfId="1352" priority="2886" operator="equal">
      <formula>"OPORTUNIDADE"</formula>
    </cfRule>
  </conditionalFormatting>
  <conditionalFormatting sqref="Z29:Z30">
    <cfRule type="cellIs" dxfId="1351" priority="2884" operator="equal">
      <formula>"NÃO"</formula>
    </cfRule>
    <cfRule type="cellIs" dxfId="1350" priority="2885" operator="equal">
      <formula>"SIM"</formula>
    </cfRule>
  </conditionalFormatting>
  <conditionalFormatting sqref="Z29:Z30">
    <cfRule type="cellIs" dxfId="1349" priority="2883" operator="equal">
      <formula>"OPORTUNIDADE"</formula>
    </cfRule>
  </conditionalFormatting>
  <conditionalFormatting sqref="Z29:Z30">
    <cfRule type="cellIs" dxfId="1348" priority="2881" operator="equal">
      <formula>"NÃO"</formula>
    </cfRule>
    <cfRule type="cellIs" dxfId="1347" priority="2882" operator="equal">
      <formula>"SIM"</formula>
    </cfRule>
  </conditionalFormatting>
  <conditionalFormatting sqref="Z29:Z30">
    <cfRule type="cellIs" dxfId="1346" priority="2880" operator="equal">
      <formula>"OPORTUNIDADE"</formula>
    </cfRule>
  </conditionalFormatting>
  <conditionalFormatting sqref="Z29:Z30">
    <cfRule type="cellIs" dxfId="1345" priority="2878" operator="equal">
      <formula>"NÃO"</formula>
    </cfRule>
    <cfRule type="cellIs" dxfId="1344" priority="2879" operator="equal">
      <formula>"SIM"</formula>
    </cfRule>
  </conditionalFormatting>
  <conditionalFormatting sqref="Z29:Z30">
    <cfRule type="cellIs" dxfId="1343" priority="2877" operator="equal">
      <formula>"OPORTUNIDADE"</formula>
    </cfRule>
  </conditionalFormatting>
  <conditionalFormatting sqref="Z29:Z30">
    <cfRule type="cellIs" dxfId="1342" priority="2875" operator="equal">
      <formula>"NÃO"</formula>
    </cfRule>
    <cfRule type="cellIs" dxfId="1341" priority="2876" operator="equal">
      <formula>"SIM"</formula>
    </cfRule>
  </conditionalFormatting>
  <conditionalFormatting sqref="Z29:Z30">
    <cfRule type="cellIs" dxfId="1340" priority="2874" operator="equal">
      <formula>"OPORTUNIDADE"</formula>
    </cfRule>
  </conditionalFormatting>
  <conditionalFormatting sqref="Z29:Z30">
    <cfRule type="cellIs" dxfId="1339" priority="2872" operator="equal">
      <formula>"NÃO"</formula>
    </cfRule>
    <cfRule type="cellIs" dxfId="1338" priority="2873" operator="equal">
      <formula>"SIM"</formula>
    </cfRule>
  </conditionalFormatting>
  <conditionalFormatting sqref="Z10">
    <cfRule type="cellIs" dxfId="1337" priority="2868" operator="equal">
      <formula>"OPORTUNIDADE"</formula>
    </cfRule>
  </conditionalFormatting>
  <conditionalFormatting sqref="Z10">
    <cfRule type="cellIs" dxfId="1336" priority="2866" operator="equal">
      <formula>"NÃO"</formula>
    </cfRule>
    <cfRule type="cellIs" dxfId="1335" priority="2867" operator="equal">
      <formula>"SIM"</formula>
    </cfRule>
  </conditionalFormatting>
  <conditionalFormatting sqref="Z10">
    <cfRule type="cellIs" dxfId="1334" priority="2865" operator="equal">
      <formula>"OPORTUNIDADE"</formula>
    </cfRule>
  </conditionalFormatting>
  <conditionalFormatting sqref="Z10">
    <cfRule type="cellIs" dxfId="1333" priority="2863" operator="equal">
      <formula>"NÃO"</formula>
    </cfRule>
    <cfRule type="cellIs" dxfId="1332" priority="2864" operator="equal">
      <formula>"SIM"</formula>
    </cfRule>
  </conditionalFormatting>
  <conditionalFormatting sqref="Z10">
    <cfRule type="cellIs" dxfId="1331" priority="2862" operator="equal">
      <formula>"OPORTUNIDADE"</formula>
    </cfRule>
  </conditionalFormatting>
  <conditionalFormatting sqref="Z10">
    <cfRule type="cellIs" dxfId="1330" priority="2860" operator="equal">
      <formula>"NÃO"</formula>
    </cfRule>
    <cfRule type="cellIs" dxfId="1329" priority="2861" operator="equal">
      <formula>"SIM"</formula>
    </cfRule>
  </conditionalFormatting>
  <conditionalFormatting sqref="Z10">
    <cfRule type="cellIs" dxfId="1328" priority="2859" operator="equal">
      <formula>"OPORTUNIDADE"</formula>
    </cfRule>
  </conditionalFormatting>
  <conditionalFormatting sqref="Z10">
    <cfRule type="cellIs" dxfId="1327" priority="2857" operator="equal">
      <formula>"NÃO"</formula>
    </cfRule>
    <cfRule type="cellIs" dxfId="1326" priority="2858" operator="equal">
      <formula>"SIM"</formula>
    </cfRule>
  </conditionalFormatting>
  <conditionalFormatting sqref="Z10">
    <cfRule type="cellIs" dxfId="1325" priority="2751" operator="equal">
      <formula>"OPORTUNIDADE"</formula>
    </cfRule>
  </conditionalFormatting>
  <conditionalFormatting sqref="Z10">
    <cfRule type="cellIs" dxfId="1324" priority="2749" operator="equal">
      <formula>"NÃO"</formula>
    </cfRule>
    <cfRule type="cellIs" dxfId="1323" priority="2750" operator="equal">
      <formula>"SIM"</formula>
    </cfRule>
  </conditionalFormatting>
  <conditionalFormatting sqref="Z10">
    <cfRule type="cellIs" dxfId="1322" priority="2598" operator="equal">
      <formula>"OPORTUNIDADE"</formula>
    </cfRule>
  </conditionalFormatting>
  <conditionalFormatting sqref="Z10">
    <cfRule type="cellIs" dxfId="1321" priority="2596" operator="equal">
      <formula>"NÃO"</formula>
    </cfRule>
    <cfRule type="cellIs" dxfId="1320" priority="2597" operator="equal">
      <formula>"SIM"</formula>
    </cfRule>
  </conditionalFormatting>
  <conditionalFormatting sqref="Z10">
    <cfRule type="cellIs" dxfId="1319" priority="2535" operator="equal">
      <formula>"OPORTUNIDADE"</formula>
    </cfRule>
  </conditionalFormatting>
  <conditionalFormatting sqref="Z10">
    <cfRule type="cellIs" dxfId="1318" priority="2533" operator="equal">
      <formula>"NÃO"</formula>
    </cfRule>
    <cfRule type="cellIs" dxfId="1317" priority="2534" operator="equal">
      <formula>"SIM"</formula>
    </cfRule>
  </conditionalFormatting>
  <conditionalFormatting sqref="Z10">
    <cfRule type="cellIs" dxfId="1316" priority="2532" operator="equal">
      <formula>"OPORTUNIDADE"</formula>
    </cfRule>
  </conditionalFormatting>
  <conditionalFormatting sqref="Z10">
    <cfRule type="cellIs" dxfId="1315" priority="2530" operator="equal">
      <formula>"NÃO"</formula>
    </cfRule>
    <cfRule type="cellIs" dxfId="1314" priority="2531" operator="equal">
      <formula>"SIM"</formula>
    </cfRule>
  </conditionalFormatting>
  <conditionalFormatting sqref="Z10">
    <cfRule type="cellIs" dxfId="1313" priority="2523" operator="equal">
      <formula>"OPORTUNIDADE"</formula>
    </cfRule>
  </conditionalFormatting>
  <conditionalFormatting sqref="Z10">
    <cfRule type="cellIs" dxfId="1312" priority="2521" operator="equal">
      <formula>"NÃO"</formula>
    </cfRule>
    <cfRule type="cellIs" dxfId="1311" priority="2522" operator="equal">
      <formula>"SIM"</formula>
    </cfRule>
  </conditionalFormatting>
  <conditionalFormatting sqref="Z10">
    <cfRule type="cellIs" dxfId="1310" priority="2520" operator="equal">
      <formula>"OPORTUNIDADE"</formula>
    </cfRule>
  </conditionalFormatting>
  <conditionalFormatting sqref="Z10">
    <cfRule type="cellIs" dxfId="1309" priority="2518" operator="equal">
      <formula>"NÃO"</formula>
    </cfRule>
    <cfRule type="cellIs" dxfId="1308" priority="2519" operator="equal">
      <formula>"SIM"</formula>
    </cfRule>
  </conditionalFormatting>
  <conditionalFormatting sqref="Z10">
    <cfRule type="cellIs" dxfId="1307" priority="2517" operator="equal">
      <formula>"OPORTUNIDADE"</formula>
    </cfRule>
  </conditionalFormatting>
  <conditionalFormatting sqref="Z10">
    <cfRule type="cellIs" dxfId="1306" priority="2515" operator="equal">
      <formula>"NÃO"</formula>
    </cfRule>
    <cfRule type="cellIs" dxfId="1305" priority="2516" operator="equal">
      <formula>"SIM"</formula>
    </cfRule>
  </conditionalFormatting>
  <conditionalFormatting sqref="Z10">
    <cfRule type="cellIs" dxfId="1304" priority="2514" operator="equal">
      <formula>"OPORTUNIDADE"</formula>
    </cfRule>
  </conditionalFormatting>
  <conditionalFormatting sqref="Z10">
    <cfRule type="cellIs" dxfId="1303" priority="2512" operator="equal">
      <formula>"NÃO"</formula>
    </cfRule>
    <cfRule type="cellIs" dxfId="1302" priority="2513" operator="equal">
      <formula>"SIM"</formula>
    </cfRule>
  </conditionalFormatting>
  <conditionalFormatting sqref="Z10">
    <cfRule type="cellIs" dxfId="1301" priority="2376" operator="equal">
      <formula>"OPORTUNIDADE"</formula>
    </cfRule>
  </conditionalFormatting>
  <conditionalFormatting sqref="Z10">
    <cfRule type="cellIs" dxfId="1300" priority="2374" operator="equal">
      <formula>"NÃO"</formula>
    </cfRule>
    <cfRule type="cellIs" dxfId="1299" priority="2375" operator="equal">
      <formula>"SIM"</formula>
    </cfRule>
  </conditionalFormatting>
  <conditionalFormatting sqref="Z10">
    <cfRule type="cellIs" dxfId="1298" priority="2223" operator="equal">
      <formula>"OPORTUNIDADE"</formula>
    </cfRule>
  </conditionalFormatting>
  <conditionalFormatting sqref="Z10">
    <cfRule type="cellIs" dxfId="1297" priority="2221" operator="equal">
      <formula>"NÃO"</formula>
    </cfRule>
    <cfRule type="cellIs" dxfId="1296" priority="2222" operator="equal">
      <formula>"SIM"</formula>
    </cfRule>
  </conditionalFormatting>
  <conditionalFormatting sqref="Z10">
    <cfRule type="cellIs" dxfId="1295" priority="2160" operator="equal">
      <formula>"OPORTUNIDADE"</formula>
    </cfRule>
  </conditionalFormatting>
  <conditionalFormatting sqref="Z10">
    <cfRule type="cellIs" dxfId="1294" priority="2158" operator="equal">
      <formula>"NÃO"</formula>
    </cfRule>
    <cfRule type="cellIs" dxfId="1293" priority="2159" operator="equal">
      <formula>"SIM"</formula>
    </cfRule>
  </conditionalFormatting>
  <conditionalFormatting sqref="Z10">
    <cfRule type="cellIs" dxfId="1292" priority="2157" operator="equal">
      <formula>"OPORTUNIDADE"</formula>
    </cfRule>
  </conditionalFormatting>
  <conditionalFormatting sqref="Z10">
    <cfRule type="cellIs" dxfId="1291" priority="2155" operator="equal">
      <formula>"NÃO"</formula>
    </cfRule>
    <cfRule type="cellIs" dxfId="1290" priority="2156" operator="equal">
      <formula>"SIM"</formula>
    </cfRule>
  </conditionalFormatting>
  <conditionalFormatting sqref="Z10">
    <cfRule type="cellIs" dxfId="1289" priority="2148" operator="equal">
      <formula>"OPORTUNIDADE"</formula>
    </cfRule>
  </conditionalFormatting>
  <conditionalFormatting sqref="Z10">
    <cfRule type="cellIs" dxfId="1288" priority="2146" operator="equal">
      <formula>"NÃO"</formula>
    </cfRule>
    <cfRule type="cellIs" dxfId="1287" priority="2147" operator="equal">
      <formula>"SIM"</formula>
    </cfRule>
  </conditionalFormatting>
  <conditionalFormatting sqref="Z10">
    <cfRule type="cellIs" dxfId="1286" priority="2145" operator="equal">
      <formula>"OPORTUNIDADE"</formula>
    </cfRule>
  </conditionalFormatting>
  <conditionalFormatting sqref="Z10">
    <cfRule type="cellIs" dxfId="1285" priority="2143" operator="equal">
      <formula>"NÃO"</formula>
    </cfRule>
    <cfRule type="cellIs" dxfId="1284" priority="2144" operator="equal">
      <formula>"SIM"</formula>
    </cfRule>
  </conditionalFormatting>
  <conditionalFormatting sqref="Z10">
    <cfRule type="cellIs" dxfId="1283" priority="2142" operator="equal">
      <formula>"OPORTUNIDADE"</formula>
    </cfRule>
  </conditionalFormatting>
  <conditionalFormatting sqref="Z10">
    <cfRule type="cellIs" dxfId="1282" priority="2140" operator="equal">
      <formula>"NÃO"</formula>
    </cfRule>
    <cfRule type="cellIs" dxfId="1281" priority="2141" operator="equal">
      <formula>"SIM"</formula>
    </cfRule>
  </conditionalFormatting>
  <conditionalFormatting sqref="Z10">
    <cfRule type="cellIs" dxfId="1280" priority="2139" operator="equal">
      <formula>"OPORTUNIDADE"</formula>
    </cfRule>
  </conditionalFormatting>
  <conditionalFormatting sqref="Z10">
    <cfRule type="cellIs" dxfId="1279" priority="2137" operator="equal">
      <formula>"NÃO"</formula>
    </cfRule>
    <cfRule type="cellIs" dxfId="1278" priority="2138" operator="equal">
      <formula>"SIM"</formula>
    </cfRule>
  </conditionalFormatting>
  <conditionalFormatting sqref="Z28:Z29">
    <cfRule type="cellIs" dxfId="1277" priority="2100" operator="equal">
      <formula>"OPORTUNIDADE"</formula>
    </cfRule>
  </conditionalFormatting>
  <conditionalFormatting sqref="Z28:Z29">
    <cfRule type="cellIs" dxfId="1276" priority="2098" operator="equal">
      <formula>"NÃO"</formula>
    </cfRule>
    <cfRule type="cellIs" dxfId="1275" priority="2099" operator="equal">
      <formula>"SIM"</formula>
    </cfRule>
  </conditionalFormatting>
  <conditionalFormatting sqref="Z28:Z29">
    <cfRule type="cellIs" dxfId="1274" priority="2097" operator="equal">
      <formula>"OPORTUNIDADE"</formula>
    </cfRule>
  </conditionalFormatting>
  <conditionalFormatting sqref="Z28:Z29">
    <cfRule type="cellIs" dxfId="1273" priority="2095" operator="equal">
      <formula>"NÃO"</formula>
    </cfRule>
    <cfRule type="cellIs" dxfId="1272" priority="2096" operator="equal">
      <formula>"SIM"</formula>
    </cfRule>
  </conditionalFormatting>
  <conditionalFormatting sqref="Z33:Z34">
    <cfRule type="cellIs" dxfId="1271" priority="2088" operator="equal">
      <formula>"OPORTUNIDADE"</formula>
    </cfRule>
  </conditionalFormatting>
  <conditionalFormatting sqref="Z33:Z34">
    <cfRule type="cellIs" dxfId="1270" priority="2086" operator="equal">
      <formula>"NÃO"</formula>
    </cfRule>
    <cfRule type="cellIs" dxfId="1269" priority="2087" operator="equal">
      <formula>"SIM"</formula>
    </cfRule>
  </conditionalFormatting>
  <conditionalFormatting sqref="Z15">
    <cfRule type="cellIs" dxfId="1268" priority="2085" operator="equal">
      <formula>"OPORTUNIDADE"</formula>
    </cfRule>
  </conditionalFormatting>
  <conditionalFormatting sqref="Z15">
    <cfRule type="cellIs" dxfId="1267" priority="2083" operator="equal">
      <formula>"NÃO"</formula>
    </cfRule>
    <cfRule type="cellIs" dxfId="1266" priority="2084" operator="equal">
      <formula>"SIM"</formula>
    </cfRule>
  </conditionalFormatting>
  <conditionalFormatting sqref="Z15">
    <cfRule type="cellIs" dxfId="1265" priority="2082" operator="equal">
      <formula>"OPORTUNIDADE"</formula>
    </cfRule>
  </conditionalFormatting>
  <conditionalFormatting sqref="Z15">
    <cfRule type="cellIs" dxfId="1264" priority="2080" operator="equal">
      <formula>"NÃO"</formula>
    </cfRule>
    <cfRule type="cellIs" dxfId="1263" priority="2081" operator="equal">
      <formula>"SIM"</formula>
    </cfRule>
  </conditionalFormatting>
  <conditionalFormatting sqref="Z15">
    <cfRule type="cellIs" dxfId="1262" priority="2079" operator="equal">
      <formula>"OPORTUNIDADE"</formula>
    </cfRule>
  </conditionalFormatting>
  <conditionalFormatting sqref="Z15">
    <cfRule type="cellIs" dxfId="1261" priority="2077" operator="equal">
      <formula>"NÃO"</formula>
    </cfRule>
    <cfRule type="cellIs" dxfId="1260" priority="2078" operator="equal">
      <formula>"SIM"</formula>
    </cfRule>
  </conditionalFormatting>
  <conditionalFormatting sqref="Z24:Z25">
    <cfRule type="cellIs" dxfId="1259" priority="2076" operator="equal">
      <formula>"OPORTUNIDADE"</formula>
    </cfRule>
  </conditionalFormatting>
  <conditionalFormatting sqref="Z24:Z25">
    <cfRule type="cellIs" dxfId="1258" priority="2074" operator="equal">
      <formula>"NÃO"</formula>
    </cfRule>
    <cfRule type="cellIs" dxfId="1257" priority="2075" operator="equal">
      <formula>"SIM"</formula>
    </cfRule>
  </conditionalFormatting>
  <conditionalFormatting sqref="Z24:Z25">
    <cfRule type="cellIs" dxfId="1256" priority="2073" operator="equal">
      <formula>"OPORTUNIDADE"</formula>
    </cfRule>
  </conditionalFormatting>
  <conditionalFormatting sqref="Z24:Z25">
    <cfRule type="cellIs" dxfId="1255" priority="2071" operator="equal">
      <formula>"NÃO"</formula>
    </cfRule>
    <cfRule type="cellIs" dxfId="1254" priority="2072" operator="equal">
      <formula>"SIM"</formula>
    </cfRule>
  </conditionalFormatting>
  <conditionalFormatting sqref="Z24:Z25">
    <cfRule type="cellIs" dxfId="1253" priority="2070" operator="equal">
      <formula>"OPORTUNIDADE"</formula>
    </cfRule>
  </conditionalFormatting>
  <conditionalFormatting sqref="Z24:Z25">
    <cfRule type="cellIs" dxfId="1252" priority="2068" operator="equal">
      <formula>"NÃO"</formula>
    </cfRule>
    <cfRule type="cellIs" dxfId="1251" priority="2069" operator="equal">
      <formula>"SIM"</formula>
    </cfRule>
  </conditionalFormatting>
  <conditionalFormatting sqref="Y24:Y25">
    <cfRule type="cellIs" dxfId="1250" priority="2067" operator="equal">
      <formula>"OPORTUNIDADE"</formula>
    </cfRule>
  </conditionalFormatting>
  <conditionalFormatting sqref="Y24:Y25">
    <cfRule type="cellIs" dxfId="1249" priority="2065" operator="equal">
      <formula>"NÃO"</formula>
    </cfRule>
    <cfRule type="cellIs" dxfId="1248" priority="2066" operator="equal">
      <formula>"SIM"</formula>
    </cfRule>
  </conditionalFormatting>
  <conditionalFormatting sqref="Y15">
    <cfRule type="cellIs" dxfId="1247" priority="2064" operator="equal">
      <formula>"OPORTUNIDADE"</formula>
    </cfRule>
  </conditionalFormatting>
  <conditionalFormatting sqref="Y15">
    <cfRule type="cellIs" dxfId="1246" priority="2062" operator="equal">
      <formula>"NÃO"</formula>
    </cfRule>
    <cfRule type="cellIs" dxfId="1245" priority="2063" operator="equal">
      <formula>"SIM"</formula>
    </cfRule>
  </conditionalFormatting>
  <conditionalFormatting sqref="Z34:Z35">
    <cfRule type="cellIs" dxfId="1244" priority="2061" operator="equal">
      <formula>"OPORTUNIDADE"</formula>
    </cfRule>
  </conditionalFormatting>
  <conditionalFormatting sqref="Z34:Z35">
    <cfRule type="cellIs" dxfId="1243" priority="2059" operator="equal">
      <formula>"NÃO"</formula>
    </cfRule>
    <cfRule type="cellIs" dxfId="1242" priority="2060" operator="equal">
      <formula>"SIM"</formula>
    </cfRule>
  </conditionalFormatting>
  <conditionalFormatting sqref="Z34:Z35">
    <cfRule type="cellIs" dxfId="1241" priority="2058" operator="equal">
      <formula>"OPORTUNIDADE"</formula>
    </cfRule>
  </conditionalFormatting>
  <conditionalFormatting sqref="Z34:Z35">
    <cfRule type="cellIs" dxfId="1240" priority="2056" operator="equal">
      <formula>"NÃO"</formula>
    </cfRule>
    <cfRule type="cellIs" dxfId="1239" priority="2057" operator="equal">
      <formula>"SIM"</formula>
    </cfRule>
  </conditionalFormatting>
  <conditionalFormatting sqref="Z34:Z35">
    <cfRule type="cellIs" dxfId="1238" priority="2055" operator="equal">
      <formula>"OPORTUNIDADE"</formula>
    </cfRule>
  </conditionalFormatting>
  <conditionalFormatting sqref="Z34:Z35">
    <cfRule type="cellIs" dxfId="1237" priority="2053" operator="equal">
      <formula>"NÃO"</formula>
    </cfRule>
    <cfRule type="cellIs" dxfId="1236" priority="2054" operator="equal">
      <formula>"SIM"</formula>
    </cfRule>
  </conditionalFormatting>
  <conditionalFormatting sqref="Y9:Z9 Z10:Z11">
    <cfRule type="cellIs" dxfId="1235" priority="1335" operator="equal">
      <formula>"OPORTUNIDADE"</formula>
    </cfRule>
  </conditionalFormatting>
  <conditionalFormatting sqref="Y9:Z9 Z10:Z11">
    <cfRule type="cellIs" dxfId="1234" priority="1333" operator="equal">
      <formula>"NÃO"</formula>
    </cfRule>
    <cfRule type="cellIs" dxfId="1233" priority="1334" operator="equal">
      <formula>"SIM"</formula>
    </cfRule>
  </conditionalFormatting>
  <conditionalFormatting sqref="Z8">
    <cfRule type="cellIs" dxfId="1232" priority="1332" operator="equal">
      <formula>"OPORTUNIDADE"</formula>
    </cfRule>
  </conditionalFormatting>
  <conditionalFormatting sqref="Z8">
    <cfRule type="cellIs" dxfId="1231" priority="1330" operator="equal">
      <formula>"NÃO"</formula>
    </cfRule>
    <cfRule type="cellIs" dxfId="1230" priority="1331" operator="equal">
      <formula>"SIM"</formula>
    </cfRule>
  </conditionalFormatting>
  <conditionalFormatting sqref="Z8">
    <cfRule type="cellIs" dxfId="1229" priority="1329" operator="equal">
      <formula>"OPORTUNIDADE"</formula>
    </cfRule>
  </conditionalFormatting>
  <conditionalFormatting sqref="Z8">
    <cfRule type="cellIs" dxfId="1228" priority="1327" operator="equal">
      <formula>"NÃO"</formula>
    </cfRule>
    <cfRule type="cellIs" dxfId="1227" priority="1328" operator="equal">
      <formula>"SIM"</formula>
    </cfRule>
  </conditionalFormatting>
  <conditionalFormatting sqref="Z8">
    <cfRule type="cellIs" dxfId="1226" priority="1326" operator="equal">
      <formula>"OPORTUNIDADE"</formula>
    </cfRule>
  </conditionalFormatting>
  <conditionalFormatting sqref="Z8">
    <cfRule type="cellIs" dxfId="1225" priority="1324" operator="equal">
      <formula>"NÃO"</formula>
    </cfRule>
    <cfRule type="cellIs" dxfId="1224" priority="1325" operator="equal">
      <formula>"SIM"</formula>
    </cfRule>
  </conditionalFormatting>
  <conditionalFormatting sqref="Z8">
    <cfRule type="cellIs" dxfId="1223" priority="1323" operator="equal">
      <formula>"OPORTUNIDADE"</formula>
    </cfRule>
  </conditionalFormatting>
  <conditionalFormatting sqref="Z8">
    <cfRule type="cellIs" dxfId="1222" priority="1321" operator="equal">
      <formula>"NÃO"</formula>
    </cfRule>
    <cfRule type="cellIs" dxfId="1221" priority="1322" operator="equal">
      <formula>"SIM"</formula>
    </cfRule>
  </conditionalFormatting>
  <conditionalFormatting sqref="Z8">
    <cfRule type="cellIs" dxfId="1220" priority="1320" operator="equal">
      <formula>"OPORTUNIDADE"</formula>
    </cfRule>
  </conditionalFormatting>
  <conditionalFormatting sqref="Z8">
    <cfRule type="cellIs" dxfId="1219" priority="1318" operator="equal">
      <formula>"NÃO"</formula>
    </cfRule>
    <cfRule type="cellIs" dxfId="1218" priority="1319" operator="equal">
      <formula>"SIM"</formula>
    </cfRule>
  </conditionalFormatting>
  <conditionalFormatting sqref="Z8">
    <cfRule type="cellIs" dxfId="1217" priority="1317" operator="equal">
      <formula>"OPORTUNIDADE"</formula>
    </cfRule>
  </conditionalFormatting>
  <conditionalFormatting sqref="Z8">
    <cfRule type="cellIs" dxfId="1216" priority="1315" operator="equal">
      <formula>"NÃO"</formula>
    </cfRule>
    <cfRule type="cellIs" dxfId="1215" priority="1316" operator="equal">
      <formula>"SIM"</formula>
    </cfRule>
  </conditionalFormatting>
  <conditionalFormatting sqref="Z8">
    <cfRule type="cellIs" dxfId="1214" priority="1314" operator="equal">
      <formula>"OPORTUNIDADE"</formula>
    </cfRule>
  </conditionalFormatting>
  <conditionalFormatting sqref="Z8">
    <cfRule type="cellIs" dxfId="1213" priority="1312" operator="equal">
      <formula>"NÃO"</formula>
    </cfRule>
    <cfRule type="cellIs" dxfId="1212" priority="1313" operator="equal">
      <formula>"SIM"</formula>
    </cfRule>
  </conditionalFormatting>
  <conditionalFormatting sqref="Z8">
    <cfRule type="cellIs" dxfId="1211" priority="1311" operator="equal">
      <formula>"OPORTUNIDADE"</formula>
    </cfRule>
  </conditionalFormatting>
  <conditionalFormatting sqref="Z8">
    <cfRule type="cellIs" dxfId="1210" priority="1309" operator="equal">
      <formula>"NÃO"</formula>
    </cfRule>
    <cfRule type="cellIs" dxfId="1209" priority="1310" operator="equal">
      <formula>"SIM"</formula>
    </cfRule>
  </conditionalFormatting>
  <conditionalFormatting sqref="Z8">
    <cfRule type="cellIs" dxfId="1208" priority="1308" operator="equal">
      <formula>"OPORTUNIDADE"</formula>
    </cfRule>
  </conditionalFormatting>
  <conditionalFormatting sqref="Z8">
    <cfRule type="cellIs" dxfId="1207" priority="1306" operator="equal">
      <formula>"NÃO"</formula>
    </cfRule>
    <cfRule type="cellIs" dxfId="1206" priority="1307" operator="equal">
      <formula>"SIM"</formula>
    </cfRule>
  </conditionalFormatting>
  <conditionalFormatting sqref="Z8">
    <cfRule type="cellIs" dxfId="1205" priority="1305" operator="equal">
      <formula>"OPORTUNIDADE"</formula>
    </cfRule>
  </conditionalFormatting>
  <conditionalFormatting sqref="Z8">
    <cfRule type="cellIs" dxfId="1204" priority="1303" operator="equal">
      <formula>"NÃO"</formula>
    </cfRule>
    <cfRule type="cellIs" dxfId="1203" priority="1304" operator="equal">
      <formula>"SIM"</formula>
    </cfRule>
  </conditionalFormatting>
  <conditionalFormatting sqref="Z8">
    <cfRule type="cellIs" dxfId="1202" priority="1302" operator="equal">
      <formula>"OPORTUNIDADE"</formula>
    </cfRule>
  </conditionalFormatting>
  <conditionalFormatting sqref="Z8">
    <cfRule type="cellIs" dxfId="1201" priority="1300" operator="equal">
      <formula>"NÃO"</formula>
    </cfRule>
    <cfRule type="cellIs" dxfId="1200" priority="1301" operator="equal">
      <formula>"SIM"</formula>
    </cfRule>
  </conditionalFormatting>
  <conditionalFormatting sqref="Z8">
    <cfRule type="cellIs" dxfId="1199" priority="1299" operator="equal">
      <formula>"OPORTUNIDADE"</formula>
    </cfRule>
  </conditionalFormatting>
  <conditionalFormatting sqref="Z8">
    <cfRule type="cellIs" dxfId="1198" priority="1297" operator="equal">
      <formula>"NÃO"</formula>
    </cfRule>
    <cfRule type="cellIs" dxfId="1197" priority="1298" operator="equal">
      <formula>"SIM"</formula>
    </cfRule>
  </conditionalFormatting>
  <conditionalFormatting sqref="Y8">
    <cfRule type="cellIs" dxfId="1196" priority="1296" operator="equal">
      <formula>"OPORTUNIDADE"</formula>
    </cfRule>
  </conditionalFormatting>
  <conditionalFormatting sqref="Y8">
    <cfRule type="cellIs" dxfId="1195" priority="1294" operator="equal">
      <formula>"NÃO"</formula>
    </cfRule>
    <cfRule type="cellIs" dxfId="1194" priority="1295" operator="equal">
      <formula>"SIM"</formula>
    </cfRule>
  </conditionalFormatting>
  <conditionalFormatting sqref="Z7">
    <cfRule type="cellIs" dxfId="1193" priority="1293" operator="equal">
      <formula>"OPORTUNIDADE"</formula>
    </cfRule>
  </conditionalFormatting>
  <conditionalFormatting sqref="Z7">
    <cfRule type="cellIs" dxfId="1192" priority="1291" operator="equal">
      <formula>"NÃO"</formula>
    </cfRule>
    <cfRule type="cellIs" dxfId="1191" priority="1292" operator="equal">
      <formula>"SIM"</formula>
    </cfRule>
  </conditionalFormatting>
  <conditionalFormatting sqref="Z7">
    <cfRule type="cellIs" dxfId="1190" priority="1290" operator="equal">
      <formula>"OPORTUNIDADE"</formula>
    </cfRule>
  </conditionalFormatting>
  <conditionalFormatting sqref="Z7">
    <cfRule type="cellIs" dxfId="1189" priority="1288" operator="equal">
      <formula>"NÃO"</formula>
    </cfRule>
    <cfRule type="cellIs" dxfId="1188" priority="1289" operator="equal">
      <formula>"SIM"</formula>
    </cfRule>
  </conditionalFormatting>
  <conditionalFormatting sqref="Z7">
    <cfRule type="cellIs" dxfId="1187" priority="1287" operator="equal">
      <formula>"OPORTUNIDADE"</formula>
    </cfRule>
  </conditionalFormatting>
  <conditionalFormatting sqref="Z7">
    <cfRule type="cellIs" dxfId="1186" priority="1285" operator="equal">
      <formula>"NÃO"</formula>
    </cfRule>
    <cfRule type="cellIs" dxfId="1185" priority="1286" operator="equal">
      <formula>"SIM"</formula>
    </cfRule>
  </conditionalFormatting>
  <conditionalFormatting sqref="Z7">
    <cfRule type="cellIs" dxfId="1184" priority="1284" operator="equal">
      <formula>"OPORTUNIDADE"</formula>
    </cfRule>
  </conditionalFormatting>
  <conditionalFormatting sqref="Z7">
    <cfRule type="cellIs" dxfId="1183" priority="1282" operator="equal">
      <formula>"NÃO"</formula>
    </cfRule>
    <cfRule type="cellIs" dxfId="1182" priority="1283" operator="equal">
      <formula>"SIM"</formula>
    </cfRule>
  </conditionalFormatting>
  <conditionalFormatting sqref="Z7">
    <cfRule type="cellIs" dxfId="1181" priority="1281" operator="equal">
      <formula>"OPORTUNIDADE"</formula>
    </cfRule>
  </conditionalFormatting>
  <conditionalFormatting sqref="Z7">
    <cfRule type="cellIs" dxfId="1180" priority="1279" operator="equal">
      <formula>"NÃO"</formula>
    </cfRule>
    <cfRule type="cellIs" dxfId="1179" priority="1280" operator="equal">
      <formula>"SIM"</formula>
    </cfRule>
  </conditionalFormatting>
  <conditionalFormatting sqref="Z7">
    <cfRule type="cellIs" dxfId="1178" priority="1278" operator="equal">
      <formula>"OPORTUNIDADE"</formula>
    </cfRule>
  </conditionalFormatting>
  <conditionalFormatting sqref="Z7">
    <cfRule type="cellIs" dxfId="1177" priority="1276" operator="equal">
      <formula>"NÃO"</formula>
    </cfRule>
    <cfRule type="cellIs" dxfId="1176" priority="1277" operator="equal">
      <formula>"SIM"</formula>
    </cfRule>
  </conditionalFormatting>
  <conditionalFormatting sqref="Z7">
    <cfRule type="cellIs" dxfId="1175" priority="1275" operator="equal">
      <formula>"OPORTUNIDADE"</formula>
    </cfRule>
  </conditionalFormatting>
  <conditionalFormatting sqref="Z7">
    <cfRule type="cellIs" dxfId="1174" priority="1273" operator="equal">
      <formula>"NÃO"</formula>
    </cfRule>
    <cfRule type="cellIs" dxfId="1173" priority="1274" operator="equal">
      <formula>"SIM"</formula>
    </cfRule>
  </conditionalFormatting>
  <conditionalFormatting sqref="Z7">
    <cfRule type="cellIs" dxfId="1172" priority="1272" operator="equal">
      <formula>"OPORTUNIDADE"</formula>
    </cfRule>
  </conditionalFormatting>
  <conditionalFormatting sqref="Z7">
    <cfRule type="cellIs" dxfId="1171" priority="1270" operator="equal">
      <formula>"NÃO"</formula>
    </cfRule>
    <cfRule type="cellIs" dxfId="1170" priority="1271" operator="equal">
      <formula>"SIM"</formula>
    </cfRule>
  </conditionalFormatting>
  <conditionalFormatting sqref="Z7">
    <cfRule type="cellIs" dxfId="1169" priority="1269" operator="equal">
      <formula>"OPORTUNIDADE"</formula>
    </cfRule>
  </conditionalFormatting>
  <conditionalFormatting sqref="Z7">
    <cfRule type="cellIs" dxfId="1168" priority="1267" operator="equal">
      <formula>"NÃO"</formula>
    </cfRule>
    <cfRule type="cellIs" dxfId="1167" priority="1268" operator="equal">
      <formula>"SIM"</formula>
    </cfRule>
  </conditionalFormatting>
  <conditionalFormatting sqref="Z7">
    <cfRule type="cellIs" dxfId="1166" priority="1266" operator="equal">
      <formula>"OPORTUNIDADE"</formula>
    </cfRule>
  </conditionalFormatting>
  <conditionalFormatting sqref="Z7">
    <cfRule type="cellIs" dxfId="1165" priority="1264" operator="equal">
      <formula>"NÃO"</formula>
    </cfRule>
    <cfRule type="cellIs" dxfId="1164" priority="1265" operator="equal">
      <formula>"SIM"</formula>
    </cfRule>
  </conditionalFormatting>
  <conditionalFormatting sqref="Z7">
    <cfRule type="cellIs" dxfId="1163" priority="1263" operator="equal">
      <formula>"OPORTUNIDADE"</formula>
    </cfRule>
  </conditionalFormatting>
  <conditionalFormatting sqref="Z7">
    <cfRule type="cellIs" dxfId="1162" priority="1261" operator="equal">
      <formula>"NÃO"</formula>
    </cfRule>
    <cfRule type="cellIs" dxfId="1161" priority="1262" operator="equal">
      <formula>"SIM"</formula>
    </cfRule>
  </conditionalFormatting>
  <conditionalFormatting sqref="Z7">
    <cfRule type="cellIs" dxfId="1160" priority="1260" operator="equal">
      <formula>"OPORTUNIDADE"</formula>
    </cfRule>
  </conditionalFormatting>
  <conditionalFormatting sqref="Z7">
    <cfRule type="cellIs" dxfId="1159" priority="1258" operator="equal">
      <formula>"NÃO"</formula>
    </cfRule>
    <cfRule type="cellIs" dxfId="1158" priority="1259" operator="equal">
      <formula>"SIM"</formula>
    </cfRule>
  </conditionalFormatting>
  <conditionalFormatting sqref="Z7">
    <cfRule type="cellIs" dxfId="1157" priority="1257" operator="equal">
      <formula>"OPORTUNIDADE"</formula>
    </cfRule>
  </conditionalFormatting>
  <conditionalFormatting sqref="Z7">
    <cfRule type="cellIs" dxfId="1156" priority="1255" operator="equal">
      <formula>"NÃO"</formula>
    </cfRule>
    <cfRule type="cellIs" dxfId="1155" priority="1256" operator="equal">
      <formula>"SIM"</formula>
    </cfRule>
  </conditionalFormatting>
  <conditionalFormatting sqref="Z7">
    <cfRule type="cellIs" dxfId="1154" priority="1254" operator="equal">
      <formula>"OPORTUNIDADE"</formula>
    </cfRule>
  </conditionalFormatting>
  <conditionalFormatting sqref="Z7">
    <cfRule type="cellIs" dxfId="1153" priority="1252" operator="equal">
      <formula>"NÃO"</formula>
    </cfRule>
    <cfRule type="cellIs" dxfId="1152" priority="1253" operator="equal">
      <formula>"SIM"</formula>
    </cfRule>
  </conditionalFormatting>
  <conditionalFormatting sqref="Z7">
    <cfRule type="cellIs" dxfId="1151" priority="1251" operator="equal">
      <formula>"OPORTUNIDADE"</formula>
    </cfRule>
  </conditionalFormatting>
  <conditionalFormatting sqref="Z7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Z7">
    <cfRule type="cellIs" dxfId="1148" priority="1248" operator="equal">
      <formula>"OPORTUNIDADE"</formula>
    </cfRule>
  </conditionalFormatting>
  <conditionalFormatting sqref="Z7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Z7">
    <cfRule type="cellIs" dxfId="1145" priority="1245" operator="equal">
      <formula>"OPORTUNIDADE"</formula>
    </cfRule>
  </conditionalFormatting>
  <conditionalFormatting sqref="Z7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7">
    <cfRule type="cellIs" dxfId="1142" priority="1242" operator="equal">
      <formula>"OPORTUNIDADE"</formula>
    </cfRule>
  </conditionalFormatting>
  <conditionalFormatting sqref="Z7">
    <cfRule type="cellIs" dxfId="1141" priority="1240" operator="equal">
      <formula>"NÃO"</formula>
    </cfRule>
    <cfRule type="cellIs" dxfId="1140" priority="1241" operator="equal">
      <formula>"SIM"</formula>
    </cfRule>
  </conditionalFormatting>
  <conditionalFormatting sqref="Z7">
    <cfRule type="cellIs" dxfId="1139" priority="1239" operator="equal">
      <formula>"OPORTUNIDADE"</formula>
    </cfRule>
  </conditionalFormatting>
  <conditionalFormatting sqref="Z7">
    <cfRule type="cellIs" dxfId="1138" priority="1237" operator="equal">
      <formula>"NÃO"</formula>
    </cfRule>
    <cfRule type="cellIs" dxfId="1137" priority="1238" operator="equal">
      <formula>"SIM"</formula>
    </cfRule>
  </conditionalFormatting>
  <conditionalFormatting sqref="Z7">
    <cfRule type="cellIs" dxfId="1136" priority="1236" operator="equal">
      <formula>"OPORTUNIDADE"</formula>
    </cfRule>
  </conditionalFormatting>
  <conditionalFormatting sqref="Z7">
    <cfRule type="cellIs" dxfId="1135" priority="1234" operator="equal">
      <formula>"NÃO"</formula>
    </cfRule>
    <cfRule type="cellIs" dxfId="1134" priority="1235" operator="equal">
      <formula>"SIM"</formula>
    </cfRule>
  </conditionalFormatting>
  <conditionalFormatting sqref="Y7:Y8 Y10:Y13">
    <cfRule type="cellIs" dxfId="1133" priority="1233" operator="equal">
      <formula>"OPORTUNIDADE"</formula>
    </cfRule>
  </conditionalFormatting>
  <conditionalFormatting sqref="Y7:Y8 Y10:Y13">
    <cfRule type="cellIs" dxfId="1132" priority="1231" operator="equal">
      <formula>"NÃO"</formula>
    </cfRule>
    <cfRule type="cellIs" dxfId="1131" priority="1232" operator="equal">
      <formula>"SIM"</formula>
    </cfRule>
  </conditionalFormatting>
  <conditionalFormatting sqref="Z12">
    <cfRule type="cellIs" dxfId="1130" priority="1230" operator="equal">
      <formula>"OPORTUNIDADE"</formula>
    </cfRule>
  </conditionalFormatting>
  <conditionalFormatting sqref="Z12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12">
    <cfRule type="cellIs" dxfId="1127" priority="1227" operator="equal">
      <formula>"OPORTUNIDADE"</formula>
    </cfRule>
  </conditionalFormatting>
  <conditionalFormatting sqref="Z12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12">
    <cfRule type="cellIs" dxfId="1124" priority="1224" operator="equal">
      <formula>"OPORTUNIDADE"</formula>
    </cfRule>
  </conditionalFormatting>
  <conditionalFormatting sqref="Z12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13">
    <cfRule type="cellIs" dxfId="1121" priority="1218" operator="equal">
      <formula>"OPORTUNIDADE"</formula>
    </cfRule>
  </conditionalFormatting>
  <conditionalFormatting sqref="Z13">
    <cfRule type="cellIs" dxfId="1120" priority="1216" operator="equal">
      <formula>"NÃO"</formula>
    </cfRule>
    <cfRule type="cellIs" dxfId="1119" priority="1217" operator="equal">
      <formula>"SIM"</formula>
    </cfRule>
  </conditionalFormatting>
  <conditionalFormatting sqref="Y17:Z17">
    <cfRule type="cellIs" dxfId="1118" priority="1215" operator="equal">
      <formula>"OPORTUNIDADE"</formula>
    </cfRule>
  </conditionalFormatting>
  <conditionalFormatting sqref="Y17:Z17">
    <cfRule type="cellIs" dxfId="1117" priority="1213" operator="equal">
      <formula>"NÃO"</formula>
    </cfRule>
    <cfRule type="cellIs" dxfId="1116" priority="1214" operator="equal">
      <formula>"SIM"</formula>
    </cfRule>
  </conditionalFormatting>
  <conditionalFormatting sqref="Y18:Z18">
    <cfRule type="cellIs" dxfId="1115" priority="1212" operator="equal">
      <formula>"OPORTUNIDADE"</formula>
    </cfRule>
  </conditionalFormatting>
  <conditionalFormatting sqref="Y18:Z18">
    <cfRule type="cellIs" dxfId="1114" priority="1210" operator="equal">
      <formula>"NÃO"</formula>
    </cfRule>
    <cfRule type="cellIs" dxfId="1113" priority="1211" operator="equal">
      <formula>"SIM"</formula>
    </cfRule>
  </conditionalFormatting>
  <conditionalFormatting sqref="Z16">
    <cfRule type="cellIs" dxfId="1112" priority="1209" operator="equal">
      <formula>"OPORTUNIDADE"</formula>
    </cfRule>
  </conditionalFormatting>
  <conditionalFormatting sqref="Z16">
    <cfRule type="cellIs" dxfId="1111" priority="1207" operator="equal">
      <formula>"NÃO"</formula>
    </cfRule>
    <cfRule type="cellIs" dxfId="1110" priority="1208" operator="equal">
      <formula>"SIM"</formula>
    </cfRule>
  </conditionalFormatting>
  <conditionalFormatting sqref="Z16">
    <cfRule type="cellIs" dxfId="1109" priority="1206" operator="equal">
      <formula>"OPORTUNIDADE"</formula>
    </cfRule>
  </conditionalFormatting>
  <conditionalFormatting sqref="Z16">
    <cfRule type="cellIs" dxfId="1108" priority="1204" operator="equal">
      <formula>"NÃO"</formula>
    </cfRule>
    <cfRule type="cellIs" dxfId="1107" priority="1205" operator="equal">
      <formula>"SIM"</formula>
    </cfRule>
  </conditionalFormatting>
  <conditionalFormatting sqref="Z16">
    <cfRule type="cellIs" dxfId="1106" priority="1203" operator="equal">
      <formula>"OPORTUNIDADE"</formula>
    </cfRule>
  </conditionalFormatting>
  <conditionalFormatting sqref="Z16">
    <cfRule type="cellIs" dxfId="1105" priority="1201" operator="equal">
      <formula>"NÃO"</formula>
    </cfRule>
    <cfRule type="cellIs" dxfId="1104" priority="1202" operator="equal">
      <formula>"SIM"</formula>
    </cfRule>
  </conditionalFormatting>
  <conditionalFormatting sqref="Z16">
    <cfRule type="cellIs" dxfId="1103" priority="1200" operator="equal">
      <formula>"OPORTUNIDADE"</formula>
    </cfRule>
  </conditionalFormatting>
  <conditionalFormatting sqref="Z16">
    <cfRule type="cellIs" dxfId="1102" priority="1198" operator="equal">
      <formula>"NÃO"</formula>
    </cfRule>
    <cfRule type="cellIs" dxfId="1101" priority="1199" operator="equal">
      <formula>"SIM"</formula>
    </cfRule>
  </conditionalFormatting>
  <conditionalFormatting sqref="Z16">
    <cfRule type="cellIs" dxfId="1100" priority="1197" operator="equal">
      <formula>"OPORTUNIDADE"</formula>
    </cfRule>
  </conditionalFormatting>
  <conditionalFormatting sqref="Z16">
    <cfRule type="cellIs" dxfId="1099" priority="1195" operator="equal">
      <formula>"NÃO"</formula>
    </cfRule>
    <cfRule type="cellIs" dxfId="1098" priority="1196" operator="equal">
      <formula>"SIM"</formula>
    </cfRule>
  </conditionalFormatting>
  <conditionalFormatting sqref="Z16">
    <cfRule type="cellIs" dxfId="1097" priority="1194" operator="equal">
      <formula>"OPORTUNIDADE"</formula>
    </cfRule>
  </conditionalFormatting>
  <conditionalFormatting sqref="Z16">
    <cfRule type="cellIs" dxfId="1096" priority="1192" operator="equal">
      <formula>"NÃO"</formula>
    </cfRule>
    <cfRule type="cellIs" dxfId="1095" priority="1193" operator="equal">
      <formula>"SIM"</formula>
    </cfRule>
  </conditionalFormatting>
  <conditionalFormatting sqref="Z16">
    <cfRule type="cellIs" dxfId="1094" priority="1191" operator="equal">
      <formula>"OPORTUNIDADE"</formula>
    </cfRule>
  </conditionalFormatting>
  <conditionalFormatting sqref="Z16">
    <cfRule type="cellIs" dxfId="1093" priority="1189" operator="equal">
      <formula>"NÃO"</formula>
    </cfRule>
    <cfRule type="cellIs" dxfId="1092" priority="1190" operator="equal">
      <formula>"SIM"</formula>
    </cfRule>
  </conditionalFormatting>
  <conditionalFormatting sqref="Z16">
    <cfRule type="cellIs" dxfId="1091" priority="1188" operator="equal">
      <formula>"OPORTUNIDADE"</formula>
    </cfRule>
  </conditionalFormatting>
  <conditionalFormatting sqref="Z16">
    <cfRule type="cellIs" dxfId="1090" priority="1186" operator="equal">
      <formula>"NÃO"</formula>
    </cfRule>
    <cfRule type="cellIs" dxfId="1089" priority="1187" operator="equal">
      <formula>"SIM"</formula>
    </cfRule>
  </conditionalFormatting>
  <conditionalFormatting sqref="Z16">
    <cfRule type="cellIs" dxfId="1088" priority="1185" operator="equal">
      <formula>"OPORTUNIDADE"</formula>
    </cfRule>
  </conditionalFormatting>
  <conditionalFormatting sqref="Z16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Z16">
    <cfRule type="cellIs" dxfId="1085" priority="1182" operator="equal">
      <formula>"OPORTUNIDADE"</formula>
    </cfRule>
  </conditionalFormatting>
  <conditionalFormatting sqref="Z16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16">
    <cfRule type="cellIs" dxfId="1082" priority="1179" operator="equal">
      <formula>"OPORTUNIDADE"</formula>
    </cfRule>
  </conditionalFormatting>
  <conditionalFormatting sqref="Z16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Z16">
    <cfRule type="cellIs" dxfId="1079" priority="1176" operator="equal">
      <formula>"OPORTUNIDADE"</formula>
    </cfRule>
  </conditionalFormatting>
  <conditionalFormatting sqref="Z16">
    <cfRule type="cellIs" dxfId="1078" priority="1174" operator="equal">
      <formula>"NÃO"</formula>
    </cfRule>
    <cfRule type="cellIs" dxfId="1077" priority="1175" operator="equal">
      <formula>"SIM"</formula>
    </cfRule>
  </conditionalFormatting>
  <conditionalFormatting sqref="Y16">
    <cfRule type="cellIs" dxfId="1076" priority="1173" operator="equal">
      <formula>"OPORTUNIDADE"</formula>
    </cfRule>
  </conditionalFormatting>
  <conditionalFormatting sqref="Y16">
    <cfRule type="cellIs" dxfId="1075" priority="1171" operator="equal">
      <formula>"NÃO"</formula>
    </cfRule>
    <cfRule type="cellIs" dxfId="1074" priority="1172" operator="equal">
      <formula>"SIM"</formula>
    </cfRule>
  </conditionalFormatting>
  <conditionalFormatting sqref="Z19:Z20">
    <cfRule type="cellIs" dxfId="1073" priority="1170" operator="equal">
      <formula>"OPORTUNIDADE"</formula>
    </cfRule>
  </conditionalFormatting>
  <conditionalFormatting sqref="Z19:Z20">
    <cfRule type="cellIs" dxfId="1072" priority="1168" operator="equal">
      <formula>"NÃO"</formula>
    </cfRule>
    <cfRule type="cellIs" dxfId="1071" priority="1169" operator="equal">
      <formula>"SIM"</formula>
    </cfRule>
  </conditionalFormatting>
  <conditionalFormatting sqref="Z19:Z20">
    <cfRule type="cellIs" dxfId="1070" priority="1167" operator="equal">
      <formula>"OPORTUNIDADE"</formula>
    </cfRule>
  </conditionalFormatting>
  <conditionalFormatting sqref="Z19:Z20">
    <cfRule type="cellIs" dxfId="1069" priority="1165" operator="equal">
      <formula>"NÃO"</formula>
    </cfRule>
    <cfRule type="cellIs" dxfId="1068" priority="1166" operator="equal">
      <formula>"SIM"</formula>
    </cfRule>
  </conditionalFormatting>
  <conditionalFormatting sqref="Z19:Z20">
    <cfRule type="cellIs" dxfId="1067" priority="1164" operator="equal">
      <formula>"OPORTUNIDADE"</formula>
    </cfRule>
  </conditionalFormatting>
  <conditionalFormatting sqref="Z19:Z20">
    <cfRule type="cellIs" dxfId="1066" priority="1162" operator="equal">
      <formula>"NÃO"</formula>
    </cfRule>
    <cfRule type="cellIs" dxfId="1065" priority="1163" operator="equal">
      <formula>"SIM"</formula>
    </cfRule>
  </conditionalFormatting>
  <conditionalFormatting sqref="Y19:Y20">
    <cfRule type="cellIs" dxfId="1064" priority="1161" operator="equal">
      <formula>"OPORTUNIDADE"</formula>
    </cfRule>
  </conditionalFormatting>
  <conditionalFormatting sqref="Y19:Y20">
    <cfRule type="cellIs" dxfId="1063" priority="1159" operator="equal">
      <formula>"NÃO"</formula>
    </cfRule>
    <cfRule type="cellIs" dxfId="1062" priority="1160" operator="equal">
      <formula>"SIM"</formula>
    </cfRule>
  </conditionalFormatting>
  <conditionalFormatting sqref="Z36">
    <cfRule type="cellIs" dxfId="1061" priority="1158" operator="equal">
      <formula>"OPORTUNIDADE"</formula>
    </cfRule>
  </conditionalFormatting>
  <conditionalFormatting sqref="Z36">
    <cfRule type="cellIs" dxfId="1060" priority="1156" operator="equal">
      <formula>"NÃO"</formula>
    </cfRule>
    <cfRule type="cellIs" dxfId="1059" priority="1157" operator="equal">
      <formula>"SIM"</formula>
    </cfRule>
  </conditionalFormatting>
  <conditionalFormatting sqref="Z36">
    <cfRule type="cellIs" dxfId="1058" priority="1152" operator="equal">
      <formula>"OPORTUNIDADE"</formula>
    </cfRule>
  </conditionalFormatting>
  <conditionalFormatting sqref="Z36">
    <cfRule type="cellIs" dxfId="1057" priority="1150" operator="equal">
      <formula>"NÃO"</formula>
    </cfRule>
    <cfRule type="cellIs" dxfId="1056" priority="1151" operator="equal">
      <formula>"SIM"</formula>
    </cfRule>
  </conditionalFormatting>
  <conditionalFormatting sqref="Y23:Z24">
    <cfRule type="cellIs" dxfId="1055" priority="1149" operator="equal">
      <formula>"OPORTUNIDADE"</formula>
    </cfRule>
  </conditionalFormatting>
  <conditionalFormatting sqref="Y23:Z24">
    <cfRule type="cellIs" dxfId="1054" priority="1147" operator="equal">
      <formula>"NÃO"</formula>
    </cfRule>
    <cfRule type="cellIs" dxfId="1053" priority="1148" operator="equal">
      <formula>"SIM"</formula>
    </cfRule>
  </conditionalFormatting>
  <conditionalFormatting sqref="Z26:Z27">
    <cfRule type="cellIs" dxfId="1052" priority="1146" operator="equal">
      <formula>"OPORTUNIDADE"</formula>
    </cfRule>
  </conditionalFormatting>
  <conditionalFormatting sqref="Z26:Z27">
    <cfRule type="cellIs" dxfId="1051" priority="1144" operator="equal">
      <formula>"NÃO"</formula>
    </cfRule>
    <cfRule type="cellIs" dxfId="1050" priority="1145" operator="equal">
      <formula>"SIM"</formula>
    </cfRule>
  </conditionalFormatting>
  <conditionalFormatting sqref="Z26:Z27">
    <cfRule type="cellIs" dxfId="1049" priority="1143" operator="equal">
      <formula>"OPORTUNIDADE"</formula>
    </cfRule>
  </conditionalFormatting>
  <conditionalFormatting sqref="Z26:Z27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26:Z27">
    <cfRule type="cellIs" dxfId="1046" priority="1140" operator="equal">
      <formula>"OPORTUNIDADE"</formula>
    </cfRule>
  </conditionalFormatting>
  <conditionalFormatting sqref="Z26:Z27">
    <cfRule type="cellIs" dxfId="1045" priority="1138" operator="equal">
      <formula>"NÃO"</formula>
    </cfRule>
    <cfRule type="cellIs" dxfId="1044" priority="1139" operator="equal">
      <formula>"SIM"</formula>
    </cfRule>
  </conditionalFormatting>
  <conditionalFormatting sqref="Z26:Z27">
    <cfRule type="cellIs" dxfId="1043" priority="1137" operator="equal">
      <formula>"OPORTUNIDADE"</formula>
    </cfRule>
  </conditionalFormatting>
  <conditionalFormatting sqref="Z26:Z27">
    <cfRule type="cellIs" dxfId="1042" priority="1135" operator="equal">
      <formula>"NÃO"</formula>
    </cfRule>
    <cfRule type="cellIs" dxfId="1041" priority="1136" operator="equal">
      <formula>"SIM"</formula>
    </cfRule>
  </conditionalFormatting>
  <conditionalFormatting sqref="Z26:Z27">
    <cfRule type="cellIs" dxfId="1040" priority="1134" operator="equal">
      <formula>"OPORTUNIDADE"</formula>
    </cfRule>
  </conditionalFormatting>
  <conditionalFormatting sqref="Z26:Z27">
    <cfRule type="cellIs" dxfId="1039" priority="1132" operator="equal">
      <formula>"NÃO"</formula>
    </cfRule>
    <cfRule type="cellIs" dxfId="1038" priority="1133" operator="equal">
      <formula>"SIM"</formula>
    </cfRule>
  </conditionalFormatting>
  <conditionalFormatting sqref="Z26:Z27">
    <cfRule type="cellIs" dxfId="1037" priority="1131" operator="equal">
      <formula>"OPORTUNIDADE"</formula>
    </cfRule>
  </conditionalFormatting>
  <conditionalFormatting sqref="Z26:Z27">
    <cfRule type="cellIs" dxfId="1036" priority="1129" operator="equal">
      <formula>"NÃO"</formula>
    </cfRule>
    <cfRule type="cellIs" dxfId="1035" priority="1130" operator="equal">
      <formula>"SIM"</formula>
    </cfRule>
  </conditionalFormatting>
  <conditionalFormatting sqref="Z26:Z27">
    <cfRule type="cellIs" dxfId="1034" priority="1128" operator="equal">
      <formula>"OPORTUNIDADE"</formula>
    </cfRule>
  </conditionalFormatting>
  <conditionalFormatting sqref="Z26:Z27">
    <cfRule type="cellIs" dxfId="1033" priority="1126" operator="equal">
      <formula>"NÃO"</formula>
    </cfRule>
    <cfRule type="cellIs" dxfId="1032" priority="1127" operator="equal">
      <formula>"SIM"</formula>
    </cfRule>
  </conditionalFormatting>
  <conditionalFormatting sqref="Z26:Z27">
    <cfRule type="cellIs" dxfId="1031" priority="1125" operator="equal">
      <formula>"OPORTUNIDADE"</formula>
    </cfRule>
  </conditionalFormatting>
  <conditionalFormatting sqref="Z26:Z27">
    <cfRule type="cellIs" dxfId="1030" priority="1123" operator="equal">
      <formula>"NÃO"</formula>
    </cfRule>
    <cfRule type="cellIs" dxfId="1029" priority="1124" operator="equal">
      <formula>"SIM"</formula>
    </cfRule>
  </conditionalFormatting>
  <conditionalFormatting sqref="Z26:Z27">
    <cfRule type="cellIs" dxfId="1028" priority="1122" operator="equal">
      <formula>"OPORTUNIDADE"</formula>
    </cfRule>
  </conditionalFormatting>
  <conditionalFormatting sqref="Z26:Z27">
    <cfRule type="cellIs" dxfId="1027" priority="1120" operator="equal">
      <formula>"NÃO"</formula>
    </cfRule>
    <cfRule type="cellIs" dxfId="1026" priority="1121" operator="equal">
      <formula>"SIM"</formula>
    </cfRule>
  </conditionalFormatting>
  <conditionalFormatting sqref="Z26:Z27">
    <cfRule type="cellIs" dxfId="1025" priority="1119" operator="equal">
      <formula>"OPORTUNIDADE"</formula>
    </cfRule>
  </conditionalFormatting>
  <conditionalFormatting sqref="Z26:Z27">
    <cfRule type="cellIs" dxfId="1024" priority="1117" operator="equal">
      <formula>"NÃO"</formula>
    </cfRule>
    <cfRule type="cellIs" dxfId="1023" priority="1118" operator="equal">
      <formula>"SIM"</formula>
    </cfRule>
  </conditionalFormatting>
  <conditionalFormatting sqref="Z26:Z27">
    <cfRule type="cellIs" dxfId="1022" priority="1116" operator="equal">
      <formula>"OPORTUNIDADE"</formula>
    </cfRule>
  </conditionalFormatting>
  <conditionalFormatting sqref="Z26:Z27">
    <cfRule type="cellIs" dxfId="1021" priority="1114" operator="equal">
      <formula>"NÃO"</formula>
    </cfRule>
    <cfRule type="cellIs" dxfId="1020" priority="1115" operator="equal">
      <formula>"SIM"</formula>
    </cfRule>
  </conditionalFormatting>
  <conditionalFormatting sqref="Z26:Z27">
    <cfRule type="cellIs" dxfId="1019" priority="1113" operator="equal">
      <formula>"OPORTUNIDADE"</formula>
    </cfRule>
  </conditionalFormatting>
  <conditionalFormatting sqref="Z26:Z27">
    <cfRule type="cellIs" dxfId="1018" priority="1111" operator="equal">
      <formula>"NÃO"</formula>
    </cfRule>
    <cfRule type="cellIs" dxfId="1017" priority="1112" operator="equal">
      <formula>"SIM"</formula>
    </cfRule>
  </conditionalFormatting>
  <conditionalFormatting sqref="Z27:Z28">
    <cfRule type="cellIs" dxfId="1016" priority="1104" operator="equal">
      <formula>"OPORTUNIDADE"</formula>
    </cfRule>
  </conditionalFormatting>
  <conditionalFormatting sqref="Z27:Z28">
    <cfRule type="cellIs" dxfId="1015" priority="1102" operator="equal">
      <formula>"NÃO"</formula>
    </cfRule>
    <cfRule type="cellIs" dxfId="1014" priority="1103" operator="equal">
      <formula>"SIM"</formula>
    </cfRule>
  </conditionalFormatting>
  <conditionalFormatting sqref="Z28:Z29">
    <cfRule type="cellIs" dxfId="1013" priority="1101" operator="equal">
      <formula>"OPORTUNIDADE"</formula>
    </cfRule>
  </conditionalFormatting>
  <conditionalFormatting sqref="Z28:Z29">
    <cfRule type="cellIs" dxfId="1012" priority="1099" operator="equal">
      <formula>"NÃO"</formula>
    </cfRule>
    <cfRule type="cellIs" dxfId="1011" priority="1100" operator="equal">
      <formula>"SIM"</formula>
    </cfRule>
  </conditionalFormatting>
  <conditionalFormatting sqref="Z25:Z26">
    <cfRule type="cellIs" dxfId="1010" priority="1098" operator="equal">
      <formula>"OPORTUNIDADE"</formula>
    </cfRule>
  </conditionalFormatting>
  <conditionalFormatting sqref="Z25:Z26">
    <cfRule type="cellIs" dxfId="1009" priority="1096" operator="equal">
      <formula>"NÃO"</formula>
    </cfRule>
    <cfRule type="cellIs" dxfId="1008" priority="1097" operator="equal">
      <formula>"SIM"</formula>
    </cfRule>
  </conditionalFormatting>
  <conditionalFormatting sqref="Z25:Z26">
    <cfRule type="cellIs" dxfId="1007" priority="1095" operator="equal">
      <formula>"OPORTUNIDADE"</formula>
    </cfRule>
  </conditionalFormatting>
  <conditionalFormatting sqref="Z25:Z26">
    <cfRule type="cellIs" dxfId="1006" priority="1093" operator="equal">
      <formula>"NÃO"</formula>
    </cfRule>
    <cfRule type="cellIs" dxfId="1005" priority="1094" operator="equal">
      <formula>"SIM"</formula>
    </cfRule>
  </conditionalFormatting>
  <conditionalFormatting sqref="Z25:Z26">
    <cfRule type="cellIs" dxfId="1004" priority="1092" operator="equal">
      <formula>"OPORTUNIDADE"</formula>
    </cfRule>
  </conditionalFormatting>
  <conditionalFormatting sqref="Z25:Z26">
    <cfRule type="cellIs" dxfId="1003" priority="1090" operator="equal">
      <formula>"NÃO"</formula>
    </cfRule>
    <cfRule type="cellIs" dxfId="1002" priority="1091" operator="equal">
      <formula>"SIM"</formula>
    </cfRule>
  </conditionalFormatting>
  <conditionalFormatting sqref="Z25:Z26">
    <cfRule type="cellIs" dxfId="1001" priority="1089" operator="equal">
      <formula>"OPORTUNIDADE"</formula>
    </cfRule>
  </conditionalFormatting>
  <conditionalFormatting sqref="Z25:Z26">
    <cfRule type="cellIs" dxfId="1000" priority="1087" operator="equal">
      <formula>"NÃO"</formula>
    </cfRule>
    <cfRule type="cellIs" dxfId="999" priority="1088" operator="equal">
      <formula>"SIM"</formula>
    </cfRule>
  </conditionalFormatting>
  <conditionalFormatting sqref="Z25:Z26">
    <cfRule type="cellIs" dxfId="998" priority="1086" operator="equal">
      <formula>"OPORTUNIDADE"</formula>
    </cfRule>
  </conditionalFormatting>
  <conditionalFormatting sqref="Z25:Z26">
    <cfRule type="cellIs" dxfId="997" priority="1084" operator="equal">
      <formula>"NÃO"</formula>
    </cfRule>
    <cfRule type="cellIs" dxfId="996" priority="1085" operator="equal">
      <formula>"SIM"</formula>
    </cfRule>
  </conditionalFormatting>
  <conditionalFormatting sqref="Z25:Z26">
    <cfRule type="cellIs" dxfId="995" priority="1083" operator="equal">
      <formula>"OPORTUNIDADE"</formula>
    </cfRule>
  </conditionalFormatting>
  <conditionalFormatting sqref="Z25:Z26">
    <cfRule type="cellIs" dxfId="994" priority="1081" operator="equal">
      <formula>"NÃO"</formula>
    </cfRule>
    <cfRule type="cellIs" dxfId="993" priority="1082" operator="equal">
      <formula>"SIM"</formula>
    </cfRule>
  </conditionalFormatting>
  <conditionalFormatting sqref="Z25:Z26">
    <cfRule type="cellIs" dxfId="992" priority="1080" operator="equal">
      <formula>"OPORTUNIDADE"</formula>
    </cfRule>
  </conditionalFormatting>
  <conditionalFormatting sqref="Z25:Z26">
    <cfRule type="cellIs" dxfId="991" priority="1078" operator="equal">
      <formula>"NÃO"</formula>
    </cfRule>
    <cfRule type="cellIs" dxfId="990" priority="1079" operator="equal">
      <formula>"SIM"</formula>
    </cfRule>
  </conditionalFormatting>
  <conditionalFormatting sqref="Z25:Z26">
    <cfRule type="cellIs" dxfId="989" priority="1077" operator="equal">
      <formula>"OPORTUNIDADE"</formula>
    </cfRule>
  </conditionalFormatting>
  <conditionalFormatting sqref="Z25:Z26">
    <cfRule type="cellIs" dxfId="988" priority="1075" operator="equal">
      <formula>"NÃO"</formula>
    </cfRule>
    <cfRule type="cellIs" dxfId="987" priority="1076" operator="equal">
      <formula>"SIM"</formula>
    </cfRule>
  </conditionalFormatting>
  <conditionalFormatting sqref="Z25:Z26">
    <cfRule type="cellIs" dxfId="986" priority="1074" operator="equal">
      <formula>"OPORTUNIDADE"</formula>
    </cfRule>
  </conditionalFormatting>
  <conditionalFormatting sqref="Z25:Z26">
    <cfRule type="cellIs" dxfId="985" priority="1072" operator="equal">
      <formula>"NÃO"</formula>
    </cfRule>
    <cfRule type="cellIs" dxfId="984" priority="1073" operator="equal">
      <formula>"SIM"</formula>
    </cfRule>
  </conditionalFormatting>
  <conditionalFormatting sqref="Z25:Z26">
    <cfRule type="cellIs" dxfId="983" priority="1071" operator="equal">
      <formula>"OPORTUNIDADE"</formula>
    </cfRule>
  </conditionalFormatting>
  <conditionalFormatting sqref="Z25:Z26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5:Z26">
    <cfRule type="cellIs" dxfId="980" priority="1068" operator="equal">
      <formula>"OPORTUNIDADE"</formula>
    </cfRule>
  </conditionalFormatting>
  <conditionalFormatting sqref="Z25:Z26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Z25:Z26">
    <cfRule type="cellIs" dxfId="977" priority="1065" operator="equal">
      <formula>"OPORTUNIDADE"</formula>
    </cfRule>
  </conditionalFormatting>
  <conditionalFormatting sqref="Z25:Z26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25:Z26">
    <cfRule type="cellIs" dxfId="974" priority="1062" operator="equal">
      <formula>"OPORTUNIDADE"</formula>
    </cfRule>
  </conditionalFormatting>
  <conditionalFormatting sqref="Z25:Z26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25:Z26">
    <cfRule type="cellIs" dxfId="971" priority="1059" operator="equal">
      <formula>"OPORTUNIDADE"</formula>
    </cfRule>
  </conditionalFormatting>
  <conditionalFormatting sqref="Z25:Z26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25:Z26">
    <cfRule type="cellIs" dxfId="968" priority="1056" operator="equal">
      <formula>"OPORTUNIDADE"</formula>
    </cfRule>
  </conditionalFormatting>
  <conditionalFormatting sqref="Z25:Z26">
    <cfRule type="cellIs" dxfId="967" priority="1054" operator="equal">
      <formula>"NÃO"</formula>
    </cfRule>
    <cfRule type="cellIs" dxfId="966" priority="1055" operator="equal">
      <formula>"SIM"</formula>
    </cfRule>
  </conditionalFormatting>
  <conditionalFormatting sqref="Z25:Z26">
    <cfRule type="cellIs" dxfId="965" priority="1053" operator="equal">
      <formula>"OPORTUNIDADE"</formula>
    </cfRule>
  </conditionalFormatting>
  <conditionalFormatting sqref="Z25:Z26">
    <cfRule type="cellIs" dxfId="964" priority="1051" operator="equal">
      <formula>"NÃO"</formula>
    </cfRule>
    <cfRule type="cellIs" dxfId="963" priority="1052" operator="equal">
      <formula>"SIM"</formula>
    </cfRule>
  </conditionalFormatting>
  <conditionalFormatting sqref="Z25:Z26">
    <cfRule type="cellIs" dxfId="962" priority="1050" operator="equal">
      <formula>"OPORTUNIDADE"</formula>
    </cfRule>
  </conditionalFormatting>
  <conditionalFormatting sqref="Z25:Z26">
    <cfRule type="cellIs" dxfId="961" priority="1048" operator="equal">
      <formula>"NÃO"</formula>
    </cfRule>
    <cfRule type="cellIs" dxfId="960" priority="1049" operator="equal">
      <formula>"SIM"</formula>
    </cfRule>
  </conditionalFormatting>
  <conditionalFormatting sqref="Z25:Z26">
    <cfRule type="cellIs" dxfId="959" priority="1047" operator="equal">
      <formula>"OPORTUNIDADE"</formula>
    </cfRule>
  </conditionalFormatting>
  <conditionalFormatting sqref="Z25:Z26">
    <cfRule type="cellIs" dxfId="958" priority="1045" operator="equal">
      <formula>"NÃO"</formula>
    </cfRule>
    <cfRule type="cellIs" dxfId="957" priority="1046" operator="equal">
      <formula>"SIM"</formula>
    </cfRule>
  </conditionalFormatting>
  <conditionalFormatting sqref="Z25:Z26">
    <cfRule type="cellIs" dxfId="956" priority="1044" operator="equal">
      <formula>"OPORTUNIDADE"</formula>
    </cfRule>
  </conditionalFormatting>
  <conditionalFormatting sqref="Z25:Z26">
    <cfRule type="cellIs" dxfId="955" priority="1042" operator="equal">
      <formula>"NÃO"</formula>
    </cfRule>
    <cfRule type="cellIs" dxfId="954" priority="1043" operator="equal">
      <formula>"SIM"</formula>
    </cfRule>
  </conditionalFormatting>
  <conditionalFormatting sqref="Z24:Z25">
    <cfRule type="cellIs" dxfId="953" priority="1038" operator="equal">
      <formula>"OPORTUNIDADE"</formula>
    </cfRule>
  </conditionalFormatting>
  <conditionalFormatting sqref="Z24:Z25">
    <cfRule type="cellIs" dxfId="952" priority="1036" operator="equal">
      <formula>"NÃO"</formula>
    </cfRule>
    <cfRule type="cellIs" dxfId="951" priority="1037" operator="equal">
      <formula>"SIM"</formula>
    </cfRule>
  </conditionalFormatting>
  <conditionalFormatting sqref="Z24:Z25">
    <cfRule type="cellIs" dxfId="950" priority="1035" operator="equal">
      <formula>"OPORTUNIDADE"</formula>
    </cfRule>
  </conditionalFormatting>
  <conditionalFormatting sqref="Z24:Z25">
    <cfRule type="cellIs" dxfId="949" priority="1033" operator="equal">
      <formula>"NÃO"</formula>
    </cfRule>
    <cfRule type="cellIs" dxfId="948" priority="1034" operator="equal">
      <formula>"SIM"</formula>
    </cfRule>
  </conditionalFormatting>
  <conditionalFormatting sqref="Y24:Y25">
    <cfRule type="cellIs" dxfId="947" priority="1032" operator="equal">
      <formula>"OPORTUNIDADE"</formula>
    </cfRule>
  </conditionalFormatting>
  <conditionalFormatting sqref="Y24:Y25">
    <cfRule type="cellIs" dxfId="946" priority="1030" operator="equal">
      <formula>"NÃO"</formula>
    </cfRule>
    <cfRule type="cellIs" dxfId="945" priority="1031" operator="equal">
      <formula>"SIM"</formula>
    </cfRule>
  </conditionalFormatting>
  <conditionalFormatting sqref="Z29:Z30">
    <cfRule type="cellIs" dxfId="944" priority="1029" operator="equal">
      <formula>"OPORTUNIDADE"</formula>
    </cfRule>
  </conditionalFormatting>
  <conditionalFormatting sqref="Z29:Z30">
    <cfRule type="cellIs" dxfId="943" priority="1027" operator="equal">
      <formula>"NÃO"</formula>
    </cfRule>
    <cfRule type="cellIs" dxfId="942" priority="1028" operator="equal">
      <formula>"SIM"</formula>
    </cfRule>
  </conditionalFormatting>
  <conditionalFormatting sqref="Z30:Z31">
    <cfRule type="cellIs" dxfId="941" priority="1026" operator="equal">
      <formula>"OPORTUNIDADE"</formula>
    </cfRule>
  </conditionalFormatting>
  <conditionalFormatting sqref="Z30:Z31">
    <cfRule type="cellIs" dxfId="940" priority="1024" operator="equal">
      <formula>"NÃO"</formula>
    </cfRule>
    <cfRule type="cellIs" dxfId="939" priority="1025" operator="equal">
      <formula>"SIM"</formula>
    </cfRule>
  </conditionalFormatting>
  <conditionalFormatting sqref="Z30:Z31">
    <cfRule type="cellIs" dxfId="938" priority="1023" operator="equal">
      <formula>"OPORTUNIDADE"</formula>
    </cfRule>
  </conditionalFormatting>
  <conditionalFormatting sqref="Z30:Z31">
    <cfRule type="cellIs" dxfId="937" priority="1021" operator="equal">
      <formula>"NÃO"</formula>
    </cfRule>
    <cfRule type="cellIs" dxfId="936" priority="1022" operator="equal">
      <formula>"SIM"</formula>
    </cfRule>
  </conditionalFormatting>
  <conditionalFormatting sqref="Z30:Z31">
    <cfRule type="cellIs" dxfId="935" priority="1020" operator="equal">
      <formula>"OPORTUNIDADE"</formula>
    </cfRule>
  </conditionalFormatting>
  <conditionalFormatting sqref="Z30:Z31">
    <cfRule type="cellIs" dxfId="934" priority="1018" operator="equal">
      <formula>"NÃO"</formula>
    </cfRule>
    <cfRule type="cellIs" dxfId="933" priority="1019" operator="equal">
      <formula>"SIM"</formula>
    </cfRule>
  </conditionalFormatting>
  <conditionalFormatting sqref="Z32:Z33">
    <cfRule type="cellIs" dxfId="932" priority="1011" operator="equal">
      <formula>"OPORTUNIDADE"</formula>
    </cfRule>
  </conditionalFormatting>
  <conditionalFormatting sqref="Z32:Z33">
    <cfRule type="cellIs" dxfId="931" priority="1009" operator="equal">
      <formula>"NÃO"</formula>
    </cfRule>
    <cfRule type="cellIs" dxfId="930" priority="1010" operator="equal">
      <formula>"SIM"</formula>
    </cfRule>
  </conditionalFormatting>
  <conditionalFormatting sqref="Z32:Z34">
    <cfRule type="cellIs" dxfId="929" priority="1005" operator="equal">
      <formula>"OPORTUNIDADE"</formula>
    </cfRule>
  </conditionalFormatting>
  <conditionalFormatting sqref="Z32:Z34">
    <cfRule type="cellIs" dxfId="928" priority="1003" operator="equal">
      <formula>"NÃO"</formula>
    </cfRule>
    <cfRule type="cellIs" dxfId="927" priority="1004" operator="equal">
      <formula>"SIM"</formula>
    </cfRule>
  </conditionalFormatting>
  <conditionalFormatting sqref="Z32:Z33">
    <cfRule type="cellIs" dxfId="926" priority="1002" operator="equal">
      <formula>"OPORTUNIDADE"</formula>
    </cfRule>
  </conditionalFormatting>
  <conditionalFormatting sqref="Z32:Z33">
    <cfRule type="cellIs" dxfId="925" priority="1000" operator="equal">
      <formula>"NÃO"</formula>
    </cfRule>
    <cfRule type="cellIs" dxfId="924" priority="1001" operator="equal">
      <formula>"SIM"</formula>
    </cfRule>
  </conditionalFormatting>
  <conditionalFormatting sqref="Z33:Z34">
    <cfRule type="cellIs" dxfId="923" priority="999" operator="equal">
      <formula>"OPORTUNIDADE"</formula>
    </cfRule>
  </conditionalFormatting>
  <conditionalFormatting sqref="Z33:Z34">
    <cfRule type="cellIs" dxfId="922" priority="997" operator="equal">
      <formula>"NÃO"</formula>
    </cfRule>
    <cfRule type="cellIs" dxfId="921" priority="998" operator="equal">
      <formula>"SIM"</formula>
    </cfRule>
  </conditionalFormatting>
  <conditionalFormatting sqref="Z32:Z33">
    <cfRule type="cellIs" dxfId="920" priority="996" operator="equal">
      <formula>"OPORTUNIDADE"</formula>
    </cfRule>
  </conditionalFormatting>
  <conditionalFormatting sqref="Z32:Z33">
    <cfRule type="cellIs" dxfId="919" priority="994" operator="equal">
      <formula>"NÃO"</formula>
    </cfRule>
    <cfRule type="cellIs" dxfId="918" priority="995" operator="equal">
      <formula>"SIM"</formula>
    </cfRule>
  </conditionalFormatting>
  <conditionalFormatting sqref="Z33:Z34">
    <cfRule type="cellIs" dxfId="917" priority="993" operator="equal">
      <formula>"OPORTUNIDADE"</formula>
    </cfRule>
  </conditionalFormatting>
  <conditionalFormatting sqref="Z33:Z34">
    <cfRule type="cellIs" dxfId="916" priority="991" operator="equal">
      <formula>"NÃO"</formula>
    </cfRule>
    <cfRule type="cellIs" dxfId="915" priority="992" operator="equal">
      <formula>"SIM"</formula>
    </cfRule>
  </conditionalFormatting>
  <conditionalFormatting sqref="Z31:Z32">
    <cfRule type="cellIs" dxfId="914" priority="987" operator="equal">
      <formula>"OPORTUNIDADE"</formula>
    </cfRule>
  </conditionalFormatting>
  <conditionalFormatting sqref="Z31:Z32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BK13">
    <cfRule type="iconSet" priority="98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6" operator="equal">
      <formula>"OPORTUNIDADE"</formula>
    </cfRule>
  </conditionalFormatting>
  <conditionalFormatting sqref="Y22:Y24">
    <cfRule type="cellIs" dxfId="910" priority="974" operator="equal">
      <formula>"NÃO"</formula>
    </cfRule>
    <cfRule type="cellIs" dxfId="909" priority="975" operator="equal">
      <formula>"SIM"</formula>
    </cfRule>
  </conditionalFormatting>
  <conditionalFormatting sqref="Y25:Y26">
    <cfRule type="cellIs" dxfId="908" priority="973" operator="equal">
      <formula>"OPORTUNIDADE"</formula>
    </cfRule>
  </conditionalFormatting>
  <conditionalFormatting sqref="Y25:Y26">
    <cfRule type="cellIs" dxfId="907" priority="971" operator="equal">
      <formula>"NÃO"</formula>
    </cfRule>
    <cfRule type="cellIs" dxfId="906" priority="972" operator="equal">
      <formula>"SIM"</formula>
    </cfRule>
  </conditionalFormatting>
  <conditionalFormatting sqref="Y25:Y26">
    <cfRule type="cellIs" dxfId="905" priority="970" operator="equal">
      <formula>"OPORTUNIDADE"</formula>
    </cfRule>
  </conditionalFormatting>
  <conditionalFormatting sqref="Y25:Y26">
    <cfRule type="cellIs" dxfId="904" priority="968" operator="equal">
      <formula>"NÃO"</formula>
    </cfRule>
    <cfRule type="cellIs" dxfId="903" priority="969" operator="equal">
      <formula>"SIM"</formula>
    </cfRule>
  </conditionalFormatting>
  <conditionalFormatting sqref="Y26:Y27">
    <cfRule type="cellIs" dxfId="902" priority="967" operator="equal">
      <formula>"OPORTUNIDADE"</formula>
    </cfRule>
  </conditionalFormatting>
  <conditionalFormatting sqref="Y26:Y27">
    <cfRule type="cellIs" dxfId="901" priority="965" operator="equal">
      <formula>"NÃO"</formula>
    </cfRule>
    <cfRule type="cellIs" dxfId="900" priority="966" operator="equal">
      <formula>"SIM"</formula>
    </cfRule>
  </conditionalFormatting>
  <conditionalFormatting sqref="Y26:Y27">
    <cfRule type="cellIs" dxfId="899" priority="964" operator="equal">
      <formula>"OPORTUNIDADE"</formula>
    </cfRule>
  </conditionalFormatting>
  <conditionalFormatting sqref="Y26:Y27">
    <cfRule type="cellIs" dxfId="898" priority="962" operator="equal">
      <formula>"NÃO"</formula>
    </cfRule>
    <cfRule type="cellIs" dxfId="897" priority="963" operator="equal">
      <formula>"SIM"</formula>
    </cfRule>
  </conditionalFormatting>
  <conditionalFormatting sqref="Y27:Y28">
    <cfRule type="cellIs" dxfId="896" priority="961" operator="equal">
      <formula>"OPORTUNIDADE"</formula>
    </cfRule>
  </conditionalFormatting>
  <conditionalFormatting sqref="Y27:Y28">
    <cfRule type="cellIs" dxfId="895" priority="959" operator="equal">
      <formula>"NÃO"</formula>
    </cfRule>
    <cfRule type="cellIs" dxfId="894" priority="960" operator="equal">
      <formula>"SIM"</formula>
    </cfRule>
  </conditionalFormatting>
  <conditionalFormatting sqref="Y27:Y28">
    <cfRule type="cellIs" dxfId="893" priority="958" operator="equal">
      <formula>"OPORTUNIDADE"</formula>
    </cfRule>
  </conditionalFormatting>
  <conditionalFormatting sqref="Y27:Y28">
    <cfRule type="cellIs" dxfId="892" priority="956" operator="equal">
      <formula>"NÃO"</formula>
    </cfRule>
    <cfRule type="cellIs" dxfId="891" priority="957" operator="equal">
      <formula>"SIM"</formula>
    </cfRule>
  </conditionalFormatting>
  <conditionalFormatting sqref="Y28:Y29">
    <cfRule type="cellIs" dxfId="890" priority="955" operator="equal">
      <formula>"OPORTUNIDADE"</formula>
    </cfRule>
  </conditionalFormatting>
  <conditionalFormatting sqref="Y28:Y29">
    <cfRule type="cellIs" dxfId="889" priority="953" operator="equal">
      <formula>"NÃO"</formula>
    </cfRule>
    <cfRule type="cellIs" dxfId="888" priority="954" operator="equal">
      <formula>"SIM"</formula>
    </cfRule>
  </conditionalFormatting>
  <conditionalFormatting sqref="Y28:Y29">
    <cfRule type="cellIs" dxfId="887" priority="952" operator="equal">
      <formula>"OPORTUNIDADE"</formula>
    </cfRule>
  </conditionalFormatting>
  <conditionalFormatting sqref="Y28:Y29">
    <cfRule type="cellIs" dxfId="886" priority="950" operator="equal">
      <formula>"NÃO"</formula>
    </cfRule>
    <cfRule type="cellIs" dxfId="885" priority="951" operator="equal">
      <formula>"SIM"</formula>
    </cfRule>
  </conditionalFormatting>
  <conditionalFormatting sqref="Y29:Y30">
    <cfRule type="cellIs" dxfId="884" priority="949" operator="equal">
      <formula>"OPORTUNIDADE"</formula>
    </cfRule>
  </conditionalFormatting>
  <conditionalFormatting sqref="Y29:Y30">
    <cfRule type="cellIs" dxfId="883" priority="947" operator="equal">
      <formula>"NÃO"</formula>
    </cfRule>
    <cfRule type="cellIs" dxfId="882" priority="948" operator="equal">
      <formula>"SIM"</formula>
    </cfRule>
  </conditionalFormatting>
  <conditionalFormatting sqref="Y29:Y30">
    <cfRule type="cellIs" dxfId="881" priority="946" operator="equal">
      <formula>"OPORTUNIDADE"</formula>
    </cfRule>
  </conditionalFormatting>
  <conditionalFormatting sqref="Y29:Y30">
    <cfRule type="cellIs" dxfId="880" priority="944" operator="equal">
      <formula>"NÃO"</formula>
    </cfRule>
    <cfRule type="cellIs" dxfId="879" priority="945" operator="equal">
      <formula>"SIM"</formula>
    </cfRule>
  </conditionalFormatting>
  <conditionalFormatting sqref="Y30:Y31">
    <cfRule type="cellIs" dxfId="878" priority="943" operator="equal">
      <formula>"OPORTUNIDADE"</formula>
    </cfRule>
  </conditionalFormatting>
  <conditionalFormatting sqref="Y30:Y31">
    <cfRule type="cellIs" dxfId="877" priority="941" operator="equal">
      <formula>"NÃO"</formula>
    </cfRule>
    <cfRule type="cellIs" dxfId="876" priority="942" operator="equal">
      <formula>"SIM"</formula>
    </cfRule>
  </conditionalFormatting>
  <conditionalFormatting sqref="Y30:Y31">
    <cfRule type="cellIs" dxfId="875" priority="940" operator="equal">
      <formula>"OPORTUNIDADE"</formula>
    </cfRule>
  </conditionalFormatting>
  <conditionalFormatting sqref="Y30:Y31">
    <cfRule type="cellIs" dxfId="874" priority="938" operator="equal">
      <formula>"NÃO"</formula>
    </cfRule>
    <cfRule type="cellIs" dxfId="873" priority="939" operator="equal">
      <formula>"SIM"</formula>
    </cfRule>
  </conditionalFormatting>
  <conditionalFormatting sqref="Y31:Y32">
    <cfRule type="cellIs" dxfId="872" priority="937" operator="equal">
      <formula>"OPORTUNIDADE"</formula>
    </cfRule>
  </conditionalFormatting>
  <conditionalFormatting sqref="Y31:Y32">
    <cfRule type="cellIs" dxfId="871" priority="935" operator="equal">
      <formula>"NÃO"</formula>
    </cfRule>
    <cfRule type="cellIs" dxfId="870" priority="936" operator="equal">
      <formula>"SIM"</formula>
    </cfRule>
  </conditionalFormatting>
  <conditionalFormatting sqref="Y31:Y32">
    <cfRule type="cellIs" dxfId="869" priority="934" operator="equal">
      <formula>"OPORTUNIDADE"</formula>
    </cfRule>
  </conditionalFormatting>
  <conditionalFormatting sqref="Y31:Y32">
    <cfRule type="cellIs" dxfId="868" priority="932" operator="equal">
      <formula>"NÃO"</formula>
    </cfRule>
    <cfRule type="cellIs" dxfId="867" priority="933" operator="equal">
      <formula>"SIM"</formula>
    </cfRule>
  </conditionalFormatting>
  <conditionalFormatting sqref="Y32:Y33">
    <cfRule type="cellIs" dxfId="866" priority="931" operator="equal">
      <formula>"OPORTUNIDADE"</formula>
    </cfRule>
  </conditionalFormatting>
  <conditionalFormatting sqref="Y32:Y33">
    <cfRule type="cellIs" dxfId="865" priority="929" operator="equal">
      <formula>"NÃO"</formula>
    </cfRule>
    <cfRule type="cellIs" dxfId="864" priority="930" operator="equal">
      <formula>"SIM"</formula>
    </cfRule>
  </conditionalFormatting>
  <conditionalFormatting sqref="Y32:Y33">
    <cfRule type="cellIs" dxfId="863" priority="928" operator="equal">
      <formula>"OPORTUNIDADE"</formula>
    </cfRule>
  </conditionalFormatting>
  <conditionalFormatting sqref="Y32:Y33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33:Y34">
    <cfRule type="cellIs" dxfId="860" priority="925" operator="equal">
      <formula>"OPORTUNIDADE"</formula>
    </cfRule>
  </conditionalFormatting>
  <conditionalFormatting sqref="Y33:Y34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33:Y34">
    <cfRule type="cellIs" dxfId="857" priority="922" operator="equal">
      <formula>"OPORTUNIDADE"</formula>
    </cfRule>
  </conditionalFormatting>
  <conditionalFormatting sqref="Y33:Y34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Y34:Y36">
    <cfRule type="cellIs" dxfId="854" priority="919" operator="equal">
      <formula>"OPORTUNIDADE"</formula>
    </cfRule>
  </conditionalFormatting>
  <conditionalFormatting sqref="Y34:Y36">
    <cfRule type="cellIs" dxfId="853" priority="917" operator="equal">
      <formula>"NÃO"</formula>
    </cfRule>
    <cfRule type="cellIs" dxfId="852" priority="918" operator="equal">
      <formula>"SIM"</formula>
    </cfRule>
  </conditionalFormatting>
  <conditionalFormatting sqref="Y34:Y36">
    <cfRule type="cellIs" dxfId="851" priority="916" operator="equal">
      <formula>"OPORTUNIDADE"</formula>
    </cfRule>
  </conditionalFormatting>
  <conditionalFormatting sqref="Y34:Y36">
    <cfRule type="cellIs" dxfId="850" priority="914" operator="equal">
      <formula>"NÃO"</formula>
    </cfRule>
    <cfRule type="cellIs" dxfId="849" priority="915" operator="equal">
      <formula>"SIM"</formula>
    </cfRule>
  </conditionalFormatting>
  <conditionalFormatting sqref="Y23:Z23">
    <cfRule type="cellIs" dxfId="848" priority="913" operator="equal">
      <formula>"OPORTUNIDADE"</formula>
    </cfRule>
  </conditionalFormatting>
  <conditionalFormatting sqref="Y23:Z23">
    <cfRule type="cellIs" dxfId="847" priority="911" operator="equal">
      <formula>"NÃO"</formula>
    </cfRule>
    <cfRule type="cellIs" dxfId="846" priority="912" operator="equal">
      <formula>"SIM"</formula>
    </cfRule>
  </conditionalFormatting>
  <conditionalFormatting sqref="Y24:Z24">
    <cfRule type="cellIs" dxfId="845" priority="910" operator="equal">
      <formula>"OPORTUNIDADE"</formula>
    </cfRule>
  </conditionalFormatting>
  <conditionalFormatting sqref="Y24:Z24">
    <cfRule type="cellIs" dxfId="844" priority="908" operator="equal">
      <formula>"NÃO"</formula>
    </cfRule>
    <cfRule type="cellIs" dxfId="843" priority="909" operator="equal">
      <formula>"SIM"</formula>
    </cfRule>
  </conditionalFormatting>
  <conditionalFormatting sqref="Z22">
    <cfRule type="cellIs" dxfId="842" priority="907" operator="equal">
      <formula>"OPORTUNIDADE"</formula>
    </cfRule>
  </conditionalFormatting>
  <conditionalFormatting sqref="Z22">
    <cfRule type="cellIs" dxfId="841" priority="905" operator="equal">
      <formula>"NÃO"</formula>
    </cfRule>
    <cfRule type="cellIs" dxfId="840" priority="906" operator="equal">
      <formula>"SIM"</formula>
    </cfRule>
  </conditionalFormatting>
  <conditionalFormatting sqref="Z22">
    <cfRule type="cellIs" dxfId="839" priority="904" operator="equal">
      <formula>"OPORTUNIDADE"</formula>
    </cfRule>
  </conditionalFormatting>
  <conditionalFormatting sqref="Z22">
    <cfRule type="cellIs" dxfId="838" priority="902" operator="equal">
      <formula>"NÃO"</formula>
    </cfRule>
    <cfRule type="cellIs" dxfId="837" priority="903" operator="equal">
      <formula>"SIM"</formula>
    </cfRule>
  </conditionalFormatting>
  <conditionalFormatting sqref="Z22">
    <cfRule type="cellIs" dxfId="836" priority="901" operator="equal">
      <formula>"OPORTUNIDADE"</formula>
    </cfRule>
  </conditionalFormatting>
  <conditionalFormatting sqref="Z22">
    <cfRule type="cellIs" dxfId="835" priority="899" operator="equal">
      <formula>"NÃO"</formula>
    </cfRule>
    <cfRule type="cellIs" dxfId="834" priority="900" operator="equal">
      <formula>"SIM"</formula>
    </cfRule>
  </conditionalFormatting>
  <conditionalFormatting sqref="Y22">
    <cfRule type="cellIs" dxfId="833" priority="895" operator="equal">
      <formula>"OPORTUNIDADE"</formula>
    </cfRule>
  </conditionalFormatting>
  <conditionalFormatting sqref="Y22">
    <cfRule type="cellIs" dxfId="832" priority="893" operator="equal">
      <formula>"NÃO"</formula>
    </cfRule>
    <cfRule type="cellIs" dxfId="831" priority="894" operator="equal">
      <formula>"SIM"</formula>
    </cfRule>
  </conditionalFormatting>
  <conditionalFormatting sqref="Y22">
    <cfRule type="cellIs" dxfId="830" priority="892" operator="equal">
      <formula>"OPORTUNIDADE"</formula>
    </cfRule>
  </conditionalFormatting>
  <conditionalFormatting sqref="Y22">
    <cfRule type="cellIs" dxfId="829" priority="890" operator="equal">
      <formula>"NÃO"</formula>
    </cfRule>
    <cfRule type="cellIs" dxfId="828" priority="891" operator="equal">
      <formula>"SIM"</formula>
    </cfRule>
  </conditionalFormatting>
  <conditionalFormatting sqref="Y22">
    <cfRule type="cellIs" dxfId="827" priority="889" operator="equal">
      <formula>"OPORTUNIDADE"</formula>
    </cfRule>
  </conditionalFormatting>
  <conditionalFormatting sqref="Y22">
    <cfRule type="cellIs" dxfId="826" priority="887" operator="equal">
      <formula>"NÃO"</formula>
    </cfRule>
    <cfRule type="cellIs" dxfId="825" priority="888" operator="equal">
      <formula>"SIM"</formula>
    </cfRule>
  </conditionalFormatting>
  <conditionalFormatting sqref="BP18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82" operator="equal">
      <formula>"OPORTUNIDADE"</formula>
    </cfRule>
  </conditionalFormatting>
  <conditionalFormatting sqref="Y36">
    <cfRule type="cellIs" dxfId="823" priority="880" operator="equal">
      <formula>"NÃO"</formula>
    </cfRule>
    <cfRule type="cellIs" dxfId="822" priority="881" operator="equal">
      <formula>"SIM"</formula>
    </cfRule>
  </conditionalFormatting>
  <conditionalFormatting sqref="Y42:Z42">
    <cfRule type="cellIs" dxfId="821" priority="879" operator="equal">
      <formula>"OPORTUNIDADE"</formula>
    </cfRule>
  </conditionalFormatting>
  <conditionalFormatting sqref="Y42:Z42">
    <cfRule type="cellIs" dxfId="820" priority="877" operator="equal">
      <formula>"NÃO"</formula>
    </cfRule>
    <cfRule type="cellIs" dxfId="819" priority="878" operator="equal">
      <formula>"SIM"</formula>
    </cfRule>
  </conditionalFormatting>
  <conditionalFormatting sqref="Z43:Z44">
    <cfRule type="cellIs" dxfId="818" priority="876" operator="equal">
      <formula>"OPORTUNIDADE"</formula>
    </cfRule>
  </conditionalFormatting>
  <conditionalFormatting sqref="Z43:Z44">
    <cfRule type="cellIs" dxfId="817" priority="874" operator="equal">
      <formula>"NÃO"</formula>
    </cfRule>
    <cfRule type="cellIs" dxfId="816" priority="875" operator="equal">
      <formula>"SIM"</formula>
    </cfRule>
  </conditionalFormatting>
  <conditionalFormatting sqref="Z43:Z44">
    <cfRule type="cellIs" dxfId="815" priority="873" operator="equal">
      <formula>"OPORTUNIDADE"</formula>
    </cfRule>
  </conditionalFormatting>
  <conditionalFormatting sqref="Z43:Z44">
    <cfRule type="cellIs" dxfId="814" priority="871" operator="equal">
      <formula>"NÃO"</formula>
    </cfRule>
    <cfRule type="cellIs" dxfId="813" priority="872" operator="equal">
      <formula>"SIM"</formula>
    </cfRule>
  </conditionalFormatting>
  <conditionalFormatting sqref="Z43:Z44">
    <cfRule type="cellIs" dxfId="812" priority="870" operator="equal">
      <formula>"OPORTUNIDADE"</formula>
    </cfRule>
  </conditionalFormatting>
  <conditionalFormatting sqref="Z43:Z44">
    <cfRule type="cellIs" dxfId="811" priority="868" operator="equal">
      <formula>"NÃO"</formula>
    </cfRule>
    <cfRule type="cellIs" dxfId="810" priority="869" operator="equal">
      <formula>"SIM"</formula>
    </cfRule>
  </conditionalFormatting>
  <conditionalFormatting sqref="Y43:Y44">
    <cfRule type="cellIs" dxfId="809" priority="867" operator="equal">
      <formula>"OPORTUNIDADE"</formula>
    </cfRule>
  </conditionalFormatting>
  <conditionalFormatting sqref="Y43:Y44">
    <cfRule type="cellIs" dxfId="808" priority="865" operator="equal">
      <formula>"NÃO"</formula>
    </cfRule>
    <cfRule type="cellIs" dxfId="807" priority="866" operator="equal">
      <formula>"SIM"</formula>
    </cfRule>
  </conditionalFormatting>
  <conditionalFormatting sqref="Y42:Z44">
    <cfRule type="cellIs" dxfId="806" priority="864" operator="equal">
      <formula>"OPORTUNIDADE"</formula>
    </cfRule>
  </conditionalFormatting>
  <conditionalFormatting sqref="Y42:Z44">
    <cfRule type="cellIs" dxfId="805" priority="862" operator="equal">
      <formula>"NÃO"</formula>
    </cfRule>
    <cfRule type="cellIs" dxfId="804" priority="863" operator="equal">
      <formula>"SIM"</formula>
    </cfRule>
  </conditionalFormatting>
  <conditionalFormatting sqref="Z43:Z44">
    <cfRule type="cellIs" dxfId="803" priority="861" operator="equal">
      <formula>"OPORTUNIDADE"</formula>
    </cfRule>
  </conditionalFormatting>
  <conditionalFormatting sqref="Z43:Z44">
    <cfRule type="cellIs" dxfId="802" priority="859" operator="equal">
      <formula>"NÃO"</formula>
    </cfRule>
    <cfRule type="cellIs" dxfId="801" priority="860" operator="equal">
      <formula>"SIM"</formula>
    </cfRule>
  </conditionalFormatting>
  <conditionalFormatting sqref="Z43:Z44">
    <cfRule type="cellIs" dxfId="800" priority="858" operator="equal">
      <formula>"OPORTUNIDADE"</formula>
    </cfRule>
  </conditionalFormatting>
  <conditionalFormatting sqref="Z43:Z44">
    <cfRule type="cellIs" dxfId="799" priority="856" operator="equal">
      <formula>"NÃO"</formula>
    </cfRule>
    <cfRule type="cellIs" dxfId="798" priority="857" operator="equal">
      <formula>"SIM"</formula>
    </cfRule>
  </conditionalFormatting>
  <conditionalFormatting sqref="Y43:Y44">
    <cfRule type="cellIs" dxfId="797" priority="855" operator="equal">
      <formula>"OPORTUNIDADE"</formula>
    </cfRule>
  </conditionalFormatting>
  <conditionalFormatting sqref="Y43:Y44">
    <cfRule type="cellIs" dxfId="796" priority="853" operator="equal">
      <formula>"NÃO"</formula>
    </cfRule>
    <cfRule type="cellIs" dxfId="795" priority="854" operator="equal">
      <formula>"SIM"</formula>
    </cfRule>
  </conditionalFormatting>
  <conditionalFormatting sqref="Y42:Y44">
    <cfRule type="cellIs" dxfId="794" priority="852" operator="equal">
      <formula>"OPORTUNIDADE"</formula>
    </cfRule>
  </conditionalFormatting>
  <conditionalFormatting sqref="Y42:Y44">
    <cfRule type="cellIs" dxfId="793" priority="850" operator="equal">
      <formula>"NÃO"</formula>
    </cfRule>
    <cfRule type="cellIs" dxfId="792" priority="851" operator="equal">
      <formula>"SIM"</formula>
    </cfRule>
  </conditionalFormatting>
  <conditionalFormatting sqref="Y42:Z42">
    <cfRule type="cellIs" dxfId="791" priority="849" operator="equal">
      <formula>"OPORTUNIDADE"</formula>
    </cfRule>
  </conditionalFormatting>
  <conditionalFormatting sqref="Y42:Z42">
    <cfRule type="cellIs" dxfId="790" priority="847" operator="equal">
      <formula>"NÃO"</formula>
    </cfRule>
    <cfRule type="cellIs" dxfId="789" priority="848" operator="equal">
      <formula>"SIM"</formula>
    </cfRule>
  </conditionalFormatting>
  <conditionalFormatting sqref="Y43:Z43">
    <cfRule type="cellIs" dxfId="788" priority="846" operator="equal">
      <formula>"OPORTUNIDADE"</formula>
    </cfRule>
  </conditionalFormatting>
  <conditionalFormatting sqref="Y43:Z43">
    <cfRule type="cellIs" dxfId="787" priority="844" operator="equal">
      <formula>"NÃO"</formula>
    </cfRule>
    <cfRule type="cellIs" dxfId="786" priority="845" operator="equal">
      <formula>"SIM"</formula>
    </cfRule>
  </conditionalFormatting>
  <conditionalFormatting sqref="Z44:Z45">
    <cfRule type="cellIs" dxfId="785" priority="843" operator="equal">
      <formula>"OPORTUNIDADE"</formula>
    </cfRule>
  </conditionalFormatting>
  <conditionalFormatting sqref="Z44:Z45">
    <cfRule type="cellIs" dxfId="784" priority="841" operator="equal">
      <formula>"NÃO"</formula>
    </cfRule>
    <cfRule type="cellIs" dxfId="783" priority="842" operator="equal">
      <formula>"SIM"</formula>
    </cfRule>
  </conditionalFormatting>
  <conditionalFormatting sqref="Z44:Z45">
    <cfRule type="cellIs" dxfId="782" priority="840" operator="equal">
      <formula>"OPORTUNIDADE"</formula>
    </cfRule>
  </conditionalFormatting>
  <conditionalFormatting sqref="Z44:Z45">
    <cfRule type="cellIs" dxfId="781" priority="838" operator="equal">
      <formula>"NÃO"</formula>
    </cfRule>
    <cfRule type="cellIs" dxfId="780" priority="839" operator="equal">
      <formula>"SIM"</formula>
    </cfRule>
  </conditionalFormatting>
  <conditionalFormatting sqref="Z44:Z45">
    <cfRule type="cellIs" dxfId="779" priority="837" operator="equal">
      <formula>"OPORTUNIDADE"</formula>
    </cfRule>
  </conditionalFormatting>
  <conditionalFormatting sqref="Z44:Z45">
    <cfRule type="cellIs" dxfId="778" priority="835" operator="equal">
      <formula>"NÃO"</formula>
    </cfRule>
    <cfRule type="cellIs" dxfId="777" priority="836" operator="equal">
      <formula>"SIM"</formula>
    </cfRule>
  </conditionalFormatting>
  <conditionalFormatting sqref="Z44:Z45">
    <cfRule type="cellIs" dxfId="776" priority="834" operator="equal">
      <formula>"OPORTUNIDADE"</formula>
    </cfRule>
  </conditionalFormatting>
  <conditionalFormatting sqref="Z44:Z45">
    <cfRule type="cellIs" dxfId="775" priority="832" operator="equal">
      <formula>"NÃO"</formula>
    </cfRule>
    <cfRule type="cellIs" dxfId="774" priority="833" operator="equal">
      <formula>"SIM"</formula>
    </cfRule>
  </conditionalFormatting>
  <conditionalFormatting sqref="Z44:Z45">
    <cfRule type="cellIs" dxfId="773" priority="831" operator="equal">
      <formula>"OPORTUNIDADE"</formula>
    </cfRule>
  </conditionalFormatting>
  <conditionalFormatting sqref="Z44:Z45">
    <cfRule type="cellIs" dxfId="772" priority="829" operator="equal">
      <formula>"NÃO"</formula>
    </cfRule>
    <cfRule type="cellIs" dxfId="771" priority="830" operator="equal">
      <formula>"SIM"</formula>
    </cfRule>
  </conditionalFormatting>
  <conditionalFormatting sqref="Z44:Z45">
    <cfRule type="cellIs" dxfId="770" priority="828" operator="equal">
      <formula>"OPORTUNIDADE"</formula>
    </cfRule>
  </conditionalFormatting>
  <conditionalFormatting sqref="Z44:Z45">
    <cfRule type="cellIs" dxfId="769" priority="826" operator="equal">
      <formula>"NÃO"</formula>
    </cfRule>
    <cfRule type="cellIs" dxfId="768" priority="827" operator="equal">
      <formula>"SIM"</formula>
    </cfRule>
  </conditionalFormatting>
  <conditionalFormatting sqref="Z44:Z45">
    <cfRule type="cellIs" dxfId="767" priority="825" operator="equal">
      <formula>"OPORTUNIDADE"</formula>
    </cfRule>
  </conditionalFormatting>
  <conditionalFormatting sqref="Z44:Z45">
    <cfRule type="cellIs" dxfId="766" priority="823" operator="equal">
      <formula>"NÃO"</formula>
    </cfRule>
    <cfRule type="cellIs" dxfId="765" priority="824" operator="equal">
      <formula>"SIM"</formula>
    </cfRule>
  </conditionalFormatting>
  <conditionalFormatting sqref="Z44:Z45">
    <cfRule type="cellIs" dxfId="764" priority="822" operator="equal">
      <formula>"OPORTUNIDADE"</formula>
    </cfRule>
  </conditionalFormatting>
  <conditionalFormatting sqref="Z44:Z45">
    <cfRule type="cellIs" dxfId="763" priority="820" operator="equal">
      <formula>"NÃO"</formula>
    </cfRule>
    <cfRule type="cellIs" dxfId="762" priority="821" operator="equal">
      <formula>"SIM"</formula>
    </cfRule>
  </conditionalFormatting>
  <conditionalFormatting sqref="Z44:Z45">
    <cfRule type="cellIs" dxfId="761" priority="819" operator="equal">
      <formula>"OPORTUNIDADE"</formula>
    </cfRule>
  </conditionalFormatting>
  <conditionalFormatting sqref="Z44:Z45">
    <cfRule type="cellIs" dxfId="760" priority="817" operator="equal">
      <formula>"NÃO"</formula>
    </cfRule>
    <cfRule type="cellIs" dxfId="759" priority="818" operator="equal">
      <formula>"SIM"</formula>
    </cfRule>
  </conditionalFormatting>
  <conditionalFormatting sqref="Z44:Z45">
    <cfRule type="cellIs" dxfId="758" priority="816" operator="equal">
      <formula>"OPORTUNIDADE"</formula>
    </cfRule>
  </conditionalFormatting>
  <conditionalFormatting sqref="Z44:Z45">
    <cfRule type="cellIs" dxfId="757" priority="814" operator="equal">
      <formula>"NÃO"</formula>
    </cfRule>
    <cfRule type="cellIs" dxfId="756" priority="815" operator="equal">
      <formula>"SIM"</formula>
    </cfRule>
  </conditionalFormatting>
  <conditionalFormatting sqref="Z44:Z45">
    <cfRule type="cellIs" dxfId="755" priority="813" operator="equal">
      <formula>"OPORTUNIDADE"</formula>
    </cfRule>
  </conditionalFormatting>
  <conditionalFormatting sqref="Z44:Z45">
    <cfRule type="cellIs" dxfId="754" priority="811" operator="equal">
      <formula>"NÃO"</formula>
    </cfRule>
    <cfRule type="cellIs" dxfId="753" priority="812" operator="equal">
      <formula>"SIM"</formula>
    </cfRule>
  </conditionalFormatting>
  <conditionalFormatting sqref="Z44:Z45">
    <cfRule type="cellIs" dxfId="752" priority="810" operator="equal">
      <formula>"OPORTUNIDADE"</formula>
    </cfRule>
  </conditionalFormatting>
  <conditionalFormatting sqref="Z44:Z45">
    <cfRule type="cellIs" dxfId="751" priority="808" operator="equal">
      <formula>"NÃO"</formula>
    </cfRule>
    <cfRule type="cellIs" dxfId="750" priority="809" operator="equal">
      <formula>"SIM"</formula>
    </cfRule>
  </conditionalFormatting>
  <conditionalFormatting sqref="Z44:Z45">
    <cfRule type="cellIs" dxfId="749" priority="807" operator="equal">
      <formula>"OPORTUNIDADE"</formula>
    </cfRule>
  </conditionalFormatting>
  <conditionalFormatting sqref="Z44:Z45">
    <cfRule type="cellIs" dxfId="748" priority="805" operator="equal">
      <formula>"NÃO"</formula>
    </cfRule>
    <cfRule type="cellIs" dxfId="747" priority="806" operator="equal">
      <formula>"SIM"</formula>
    </cfRule>
  </conditionalFormatting>
  <conditionalFormatting sqref="Z44:Z45">
    <cfRule type="cellIs" dxfId="746" priority="804" operator="equal">
      <formula>"OPORTUNIDADE"</formula>
    </cfRule>
  </conditionalFormatting>
  <conditionalFormatting sqref="Z44:Z45">
    <cfRule type="cellIs" dxfId="745" priority="802" operator="equal">
      <formula>"NÃO"</formula>
    </cfRule>
    <cfRule type="cellIs" dxfId="744" priority="803" operator="equal">
      <formula>"SIM"</formula>
    </cfRule>
  </conditionalFormatting>
  <conditionalFormatting sqref="Z44:Z45">
    <cfRule type="cellIs" dxfId="743" priority="801" operator="equal">
      <formula>"OPORTUNIDADE"</formula>
    </cfRule>
  </conditionalFormatting>
  <conditionalFormatting sqref="Z44:Z45">
    <cfRule type="cellIs" dxfId="742" priority="799" operator="equal">
      <formula>"NÃO"</formula>
    </cfRule>
    <cfRule type="cellIs" dxfId="741" priority="800" operator="equal">
      <formula>"SIM"</formula>
    </cfRule>
  </conditionalFormatting>
  <conditionalFormatting sqref="Z44:Z45">
    <cfRule type="cellIs" dxfId="740" priority="798" operator="equal">
      <formula>"OPORTUNIDADE"</formula>
    </cfRule>
  </conditionalFormatting>
  <conditionalFormatting sqref="Z44:Z45">
    <cfRule type="cellIs" dxfId="739" priority="796" operator="equal">
      <formula>"NÃO"</formula>
    </cfRule>
    <cfRule type="cellIs" dxfId="738" priority="797" operator="equal">
      <formula>"SIM"</formula>
    </cfRule>
  </conditionalFormatting>
  <conditionalFormatting sqref="Z44:Z45">
    <cfRule type="cellIs" dxfId="737" priority="795" operator="equal">
      <formula>"OPORTUNIDADE"</formula>
    </cfRule>
  </conditionalFormatting>
  <conditionalFormatting sqref="Z44:Z45">
    <cfRule type="cellIs" dxfId="736" priority="793" operator="equal">
      <formula>"NÃO"</formula>
    </cfRule>
    <cfRule type="cellIs" dxfId="735" priority="794" operator="equal">
      <formula>"SIM"</formula>
    </cfRule>
  </conditionalFormatting>
  <conditionalFormatting sqref="Z44:Z45">
    <cfRule type="cellIs" dxfId="734" priority="792" operator="equal">
      <formula>"OPORTUNIDADE"</formula>
    </cfRule>
  </conditionalFormatting>
  <conditionalFormatting sqref="Z44:Z45">
    <cfRule type="cellIs" dxfId="733" priority="790" operator="equal">
      <formula>"NÃO"</formula>
    </cfRule>
    <cfRule type="cellIs" dxfId="732" priority="791" operator="equal">
      <formula>"SIM"</formula>
    </cfRule>
  </conditionalFormatting>
  <conditionalFormatting sqref="Z44:Z45">
    <cfRule type="cellIs" dxfId="731" priority="789" operator="equal">
      <formula>"OPORTUNIDADE"</formula>
    </cfRule>
  </conditionalFormatting>
  <conditionalFormatting sqref="Z44:Z45">
    <cfRule type="cellIs" dxfId="730" priority="787" operator="equal">
      <formula>"NÃO"</formula>
    </cfRule>
    <cfRule type="cellIs" dxfId="729" priority="788" operator="equal">
      <formula>"SIM"</formula>
    </cfRule>
  </conditionalFormatting>
  <conditionalFormatting sqref="Z44:Z45">
    <cfRule type="cellIs" dxfId="728" priority="786" operator="equal">
      <formula>"OPORTUNIDADE"</formula>
    </cfRule>
  </conditionalFormatting>
  <conditionalFormatting sqref="Z44:Z45">
    <cfRule type="cellIs" dxfId="727" priority="784" operator="equal">
      <formula>"NÃO"</formula>
    </cfRule>
    <cfRule type="cellIs" dxfId="726" priority="785" operator="equal">
      <formula>"SIM"</formula>
    </cfRule>
  </conditionalFormatting>
  <conditionalFormatting sqref="Z44:Z45">
    <cfRule type="cellIs" dxfId="725" priority="783" operator="equal">
      <formula>"OPORTUNIDADE"</formula>
    </cfRule>
  </conditionalFormatting>
  <conditionalFormatting sqref="Z44:Z45">
    <cfRule type="cellIs" dxfId="724" priority="781" operator="equal">
      <formula>"NÃO"</formula>
    </cfRule>
    <cfRule type="cellIs" dxfId="723" priority="782" operator="equal">
      <formula>"SIM"</formula>
    </cfRule>
  </conditionalFormatting>
  <conditionalFormatting sqref="Z44:Z45">
    <cfRule type="cellIs" dxfId="722" priority="780" operator="equal">
      <formula>"OPORTUNIDADE"</formula>
    </cfRule>
  </conditionalFormatting>
  <conditionalFormatting sqref="Z44:Z45">
    <cfRule type="cellIs" dxfId="721" priority="778" operator="equal">
      <formula>"NÃO"</formula>
    </cfRule>
    <cfRule type="cellIs" dxfId="720" priority="779" operator="equal">
      <formula>"SIM"</formula>
    </cfRule>
  </conditionalFormatting>
  <conditionalFormatting sqref="Z44:Z45">
    <cfRule type="cellIs" dxfId="719" priority="777" operator="equal">
      <formula>"OPORTUNIDADE"</formula>
    </cfRule>
  </conditionalFormatting>
  <conditionalFormatting sqref="Z44:Z45">
    <cfRule type="cellIs" dxfId="718" priority="775" operator="equal">
      <formula>"NÃO"</formula>
    </cfRule>
    <cfRule type="cellIs" dxfId="717" priority="776" operator="equal">
      <formula>"SIM"</formula>
    </cfRule>
  </conditionalFormatting>
  <conditionalFormatting sqref="Z44:Z45">
    <cfRule type="cellIs" dxfId="716" priority="774" operator="equal">
      <formula>"OPORTUNIDADE"</formula>
    </cfRule>
  </conditionalFormatting>
  <conditionalFormatting sqref="Z44:Z45">
    <cfRule type="cellIs" dxfId="715" priority="772" operator="equal">
      <formula>"NÃO"</formula>
    </cfRule>
    <cfRule type="cellIs" dxfId="714" priority="773" operator="equal">
      <formula>"SIM"</formula>
    </cfRule>
  </conditionalFormatting>
  <conditionalFormatting sqref="Z44:Z45">
    <cfRule type="cellIs" dxfId="713" priority="771" operator="equal">
      <formula>"OPORTUNIDADE"</formula>
    </cfRule>
  </conditionalFormatting>
  <conditionalFormatting sqref="Z44:Z45">
    <cfRule type="cellIs" dxfId="712" priority="769" operator="equal">
      <formula>"NÃO"</formula>
    </cfRule>
    <cfRule type="cellIs" dxfId="711" priority="770" operator="equal">
      <formula>"SIM"</formula>
    </cfRule>
  </conditionalFormatting>
  <conditionalFormatting sqref="Z44:Z45">
    <cfRule type="cellIs" dxfId="710" priority="768" operator="equal">
      <formula>"OPORTUNIDADE"</formula>
    </cfRule>
  </conditionalFormatting>
  <conditionalFormatting sqref="Z44:Z45">
    <cfRule type="cellIs" dxfId="709" priority="766" operator="equal">
      <formula>"NÃO"</formula>
    </cfRule>
    <cfRule type="cellIs" dxfId="708" priority="767" operator="equal">
      <formula>"SIM"</formula>
    </cfRule>
  </conditionalFormatting>
  <conditionalFormatting sqref="Z44:Z45">
    <cfRule type="cellIs" dxfId="707" priority="765" operator="equal">
      <formula>"OPORTUNIDADE"</formula>
    </cfRule>
  </conditionalFormatting>
  <conditionalFormatting sqref="Z44:Z45">
    <cfRule type="cellIs" dxfId="706" priority="763" operator="equal">
      <formula>"NÃO"</formula>
    </cfRule>
    <cfRule type="cellIs" dxfId="705" priority="764" operator="equal">
      <formula>"SIM"</formula>
    </cfRule>
  </conditionalFormatting>
  <conditionalFormatting sqref="Z44:Z45">
    <cfRule type="cellIs" dxfId="704" priority="762" operator="equal">
      <formula>"OPORTUNIDADE"</formula>
    </cfRule>
  </conditionalFormatting>
  <conditionalFormatting sqref="Z44:Z45">
    <cfRule type="cellIs" dxfId="703" priority="760" operator="equal">
      <formula>"NÃO"</formula>
    </cfRule>
    <cfRule type="cellIs" dxfId="702" priority="761" operator="equal">
      <formula>"SIM"</formula>
    </cfRule>
  </conditionalFormatting>
  <conditionalFormatting sqref="Z44:Z45">
    <cfRule type="cellIs" dxfId="701" priority="759" operator="equal">
      <formula>"OPORTUNIDADE"</formula>
    </cfRule>
  </conditionalFormatting>
  <conditionalFormatting sqref="Z44:Z45">
    <cfRule type="cellIs" dxfId="700" priority="757" operator="equal">
      <formula>"NÃO"</formula>
    </cfRule>
    <cfRule type="cellIs" dxfId="699" priority="758" operator="equal">
      <formula>"SIM"</formula>
    </cfRule>
  </conditionalFormatting>
  <conditionalFormatting sqref="Z44:Z45">
    <cfRule type="cellIs" dxfId="698" priority="756" operator="equal">
      <formula>"OPORTUNIDADE"</formula>
    </cfRule>
  </conditionalFormatting>
  <conditionalFormatting sqref="Z44:Z45">
    <cfRule type="cellIs" dxfId="697" priority="754" operator="equal">
      <formula>"NÃO"</formula>
    </cfRule>
    <cfRule type="cellIs" dxfId="696" priority="755" operator="equal">
      <formula>"SIM"</formula>
    </cfRule>
  </conditionalFormatting>
  <conditionalFormatting sqref="Z44:Z45">
    <cfRule type="cellIs" dxfId="695" priority="753" operator="equal">
      <formula>"OPORTUNIDADE"</formula>
    </cfRule>
  </conditionalFormatting>
  <conditionalFormatting sqref="Z44:Z45">
    <cfRule type="cellIs" dxfId="694" priority="751" operator="equal">
      <formula>"NÃO"</formula>
    </cfRule>
    <cfRule type="cellIs" dxfId="693" priority="752" operator="equal">
      <formula>"SIM"</formula>
    </cfRule>
  </conditionalFormatting>
  <conditionalFormatting sqref="Y44:Y45">
    <cfRule type="cellIs" dxfId="692" priority="750" operator="equal">
      <formula>"OPORTUNIDADE"</formula>
    </cfRule>
  </conditionalFormatting>
  <conditionalFormatting sqref="Y44:Y45">
    <cfRule type="cellIs" dxfId="691" priority="748" operator="equal">
      <formula>"NÃO"</formula>
    </cfRule>
    <cfRule type="cellIs" dxfId="690" priority="749" operator="equal">
      <formula>"SIM"</formula>
    </cfRule>
  </conditionalFormatting>
  <conditionalFormatting sqref="Y44:Y45">
    <cfRule type="cellIs" dxfId="689" priority="747" operator="equal">
      <formula>"OPORTUNIDADE"</formula>
    </cfRule>
  </conditionalFormatting>
  <conditionalFormatting sqref="Y44:Y45">
    <cfRule type="cellIs" dxfId="688" priority="745" operator="equal">
      <formula>"NÃO"</formula>
    </cfRule>
    <cfRule type="cellIs" dxfId="687" priority="746" operator="equal">
      <formula>"SIM"</formula>
    </cfRule>
  </conditionalFormatting>
  <conditionalFormatting sqref="Y44:Y45">
    <cfRule type="cellIs" dxfId="686" priority="744" operator="equal">
      <formula>"OPORTUNIDADE"</formula>
    </cfRule>
  </conditionalFormatting>
  <conditionalFormatting sqref="Y44:Y45">
    <cfRule type="cellIs" dxfId="685" priority="742" operator="equal">
      <formula>"NÃO"</formula>
    </cfRule>
    <cfRule type="cellIs" dxfId="684" priority="743" operator="equal">
      <formula>"SIM"</formula>
    </cfRule>
  </conditionalFormatting>
  <conditionalFormatting sqref="Y44:Y45">
    <cfRule type="cellIs" dxfId="683" priority="741" operator="equal">
      <formula>"OPORTUNIDADE"</formula>
    </cfRule>
  </conditionalFormatting>
  <conditionalFormatting sqref="Y44:Y45">
    <cfRule type="cellIs" dxfId="682" priority="739" operator="equal">
      <formula>"NÃO"</formula>
    </cfRule>
    <cfRule type="cellIs" dxfId="681" priority="740" operator="equal">
      <formula>"SIM"</formula>
    </cfRule>
  </conditionalFormatting>
  <conditionalFormatting sqref="Z45">
    <cfRule type="cellIs" dxfId="680" priority="654" operator="equal">
      <formula>"OPORTUNIDADE"</formula>
    </cfRule>
  </conditionalFormatting>
  <conditionalFormatting sqref="Z45">
    <cfRule type="cellIs" dxfId="679" priority="652" operator="equal">
      <formula>"NÃO"</formula>
    </cfRule>
    <cfRule type="cellIs" dxfId="678" priority="653" operator="equal">
      <formula>"SIM"</formula>
    </cfRule>
  </conditionalFormatting>
  <conditionalFormatting sqref="Z45">
    <cfRule type="cellIs" dxfId="677" priority="651" operator="equal">
      <formula>"OPORTUNIDADE"</formula>
    </cfRule>
  </conditionalFormatting>
  <conditionalFormatting sqref="Z45">
    <cfRule type="cellIs" dxfId="676" priority="649" operator="equal">
      <formula>"NÃO"</formula>
    </cfRule>
    <cfRule type="cellIs" dxfId="675" priority="650" operator="equal">
      <formula>"SIM"</formula>
    </cfRule>
  </conditionalFormatting>
  <conditionalFormatting sqref="Z45">
    <cfRule type="cellIs" dxfId="674" priority="648" operator="equal">
      <formula>"OPORTUNIDADE"</formula>
    </cfRule>
  </conditionalFormatting>
  <conditionalFormatting sqref="Z45">
    <cfRule type="cellIs" dxfId="673" priority="646" operator="equal">
      <formula>"NÃO"</formula>
    </cfRule>
    <cfRule type="cellIs" dxfId="672" priority="647" operator="equal">
      <formula>"SIM"</formula>
    </cfRule>
  </conditionalFormatting>
  <conditionalFormatting sqref="Z45">
    <cfRule type="cellIs" dxfId="671" priority="645" operator="equal">
      <formula>"OPORTUNIDADE"</formula>
    </cfRule>
  </conditionalFormatting>
  <conditionalFormatting sqref="Z45">
    <cfRule type="cellIs" dxfId="670" priority="643" operator="equal">
      <formula>"NÃO"</formula>
    </cfRule>
    <cfRule type="cellIs" dxfId="669" priority="644" operator="equal">
      <formula>"SIM"</formula>
    </cfRule>
  </conditionalFormatting>
  <conditionalFormatting sqref="Z45">
    <cfRule type="cellIs" dxfId="668" priority="642" operator="equal">
      <formula>"OPORTUNIDADE"</formula>
    </cfRule>
  </conditionalFormatting>
  <conditionalFormatting sqref="Z45">
    <cfRule type="cellIs" dxfId="667" priority="640" operator="equal">
      <formula>"NÃO"</formula>
    </cfRule>
    <cfRule type="cellIs" dxfId="666" priority="641" operator="equal">
      <formula>"SIM"</formula>
    </cfRule>
  </conditionalFormatting>
  <conditionalFormatting sqref="Z45">
    <cfRule type="cellIs" dxfId="665" priority="639" operator="equal">
      <formula>"OPORTUNIDADE"</formula>
    </cfRule>
  </conditionalFormatting>
  <conditionalFormatting sqref="Z45">
    <cfRule type="cellIs" dxfId="664" priority="637" operator="equal">
      <formula>"NÃO"</formula>
    </cfRule>
    <cfRule type="cellIs" dxfId="663" priority="638" operator="equal">
      <formula>"SIM"</formula>
    </cfRule>
  </conditionalFormatting>
  <conditionalFormatting sqref="Z45">
    <cfRule type="cellIs" dxfId="662" priority="636" operator="equal">
      <formula>"OPORTUNIDADE"</formula>
    </cfRule>
  </conditionalFormatting>
  <conditionalFormatting sqref="Z45">
    <cfRule type="cellIs" dxfId="661" priority="634" operator="equal">
      <formula>"NÃO"</formula>
    </cfRule>
    <cfRule type="cellIs" dxfId="660" priority="635" operator="equal">
      <formula>"SIM"</formula>
    </cfRule>
  </conditionalFormatting>
  <conditionalFormatting sqref="Z45">
    <cfRule type="cellIs" dxfId="659" priority="633" operator="equal">
      <formula>"OPORTUNIDADE"</formula>
    </cfRule>
  </conditionalFormatting>
  <conditionalFormatting sqref="Z45">
    <cfRule type="cellIs" dxfId="658" priority="631" operator="equal">
      <formula>"NÃO"</formula>
    </cfRule>
    <cfRule type="cellIs" dxfId="657" priority="632" operator="equal">
      <formula>"SIM"</formula>
    </cfRule>
  </conditionalFormatting>
  <conditionalFormatting sqref="Z45">
    <cfRule type="cellIs" dxfId="656" priority="630" operator="equal">
      <formula>"OPORTUNIDADE"</formula>
    </cfRule>
  </conditionalFormatting>
  <conditionalFormatting sqref="Z45">
    <cfRule type="cellIs" dxfId="655" priority="628" operator="equal">
      <formula>"NÃO"</formula>
    </cfRule>
    <cfRule type="cellIs" dxfId="654" priority="629" operator="equal">
      <formula>"SIM"</formula>
    </cfRule>
  </conditionalFormatting>
  <conditionalFormatting sqref="Z45">
    <cfRule type="cellIs" dxfId="653" priority="627" operator="equal">
      <formula>"OPORTUNIDADE"</formula>
    </cfRule>
  </conditionalFormatting>
  <conditionalFormatting sqref="Z45">
    <cfRule type="cellIs" dxfId="652" priority="625" operator="equal">
      <formula>"NÃO"</formula>
    </cfRule>
    <cfRule type="cellIs" dxfId="651" priority="626" operator="equal">
      <formula>"SIM"</formula>
    </cfRule>
  </conditionalFormatting>
  <conditionalFormatting sqref="Z45">
    <cfRule type="cellIs" dxfId="650" priority="624" operator="equal">
      <formula>"OPORTUNIDADE"</formula>
    </cfRule>
  </conditionalFormatting>
  <conditionalFormatting sqref="Z45">
    <cfRule type="cellIs" dxfId="649" priority="622" operator="equal">
      <formula>"NÃO"</formula>
    </cfRule>
    <cfRule type="cellIs" dxfId="648" priority="623" operator="equal">
      <formula>"SIM"</formula>
    </cfRule>
  </conditionalFormatting>
  <conditionalFormatting sqref="Z45">
    <cfRule type="cellIs" dxfId="647" priority="621" operator="equal">
      <formula>"OPORTUNIDADE"</formula>
    </cfRule>
  </conditionalFormatting>
  <conditionalFormatting sqref="Z45">
    <cfRule type="cellIs" dxfId="646" priority="619" operator="equal">
      <formula>"NÃO"</formula>
    </cfRule>
    <cfRule type="cellIs" dxfId="645" priority="620" operator="equal">
      <formula>"SIM"</formula>
    </cfRule>
  </conditionalFormatting>
  <conditionalFormatting sqref="Z45">
    <cfRule type="cellIs" dxfId="644" priority="618" operator="equal">
      <formula>"OPORTUNIDADE"</formula>
    </cfRule>
  </conditionalFormatting>
  <conditionalFormatting sqref="Z45">
    <cfRule type="cellIs" dxfId="643" priority="616" operator="equal">
      <formula>"NÃO"</formula>
    </cfRule>
    <cfRule type="cellIs" dxfId="642" priority="617" operator="equal">
      <formula>"SIM"</formula>
    </cfRule>
  </conditionalFormatting>
  <conditionalFormatting sqref="Y45">
    <cfRule type="cellIs" dxfId="641" priority="615" operator="equal">
      <formula>"OPORTUNIDADE"</formula>
    </cfRule>
  </conditionalFormatting>
  <conditionalFormatting sqref="Y45">
    <cfRule type="cellIs" dxfId="640" priority="613" operator="equal">
      <formula>"NÃO"</formula>
    </cfRule>
    <cfRule type="cellIs" dxfId="639" priority="614" operator="equal">
      <formula>"SIM"</formula>
    </cfRule>
  </conditionalFormatting>
  <conditionalFormatting sqref="Y45">
    <cfRule type="cellIs" dxfId="638" priority="612" operator="equal">
      <formula>"OPORTUNIDADE"</formula>
    </cfRule>
  </conditionalFormatting>
  <conditionalFormatting sqref="Y45">
    <cfRule type="cellIs" dxfId="637" priority="610" operator="equal">
      <formula>"NÃO"</formula>
    </cfRule>
    <cfRule type="cellIs" dxfId="636" priority="611" operator="equal">
      <formula>"SIM"</formula>
    </cfRule>
  </conditionalFormatting>
  <conditionalFormatting sqref="Y45">
    <cfRule type="cellIs" dxfId="635" priority="609" operator="equal">
      <formula>"OPORTUNIDADE"</formula>
    </cfRule>
  </conditionalFormatting>
  <conditionalFormatting sqref="Y45">
    <cfRule type="cellIs" dxfId="634" priority="607" operator="equal">
      <formula>"NÃO"</formula>
    </cfRule>
    <cfRule type="cellIs" dxfId="633" priority="608" operator="equal">
      <formula>"SIM"</formula>
    </cfRule>
  </conditionalFormatting>
  <conditionalFormatting sqref="Y45">
    <cfRule type="cellIs" dxfId="632" priority="606" operator="equal">
      <formula>"OPORTUNIDADE"</formula>
    </cfRule>
  </conditionalFormatting>
  <conditionalFormatting sqref="Y45">
    <cfRule type="cellIs" dxfId="631" priority="604" operator="equal">
      <formula>"NÃO"</formula>
    </cfRule>
    <cfRule type="cellIs" dxfId="630" priority="605" operator="equal">
      <formula>"SIM"</formula>
    </cfRule>
  </conditionalFormatting>
  <conditionalFormatting sqref="Z50:Z52">
    <cfRule type="cellIs" dxfId="629" priority="603" operator="equal">
      <formula>"OPORTUNIDADE"</formula>
    </cfRule>
  </conditionalFormatting>
  <conditionalFormatting sqref="Z50:Z52">
    <cfRule type="cellIs" dxfId="628" priority="601" operator="equal">
      <formula>"NÃO"</formula>
    </cfRule>
    <cfRule type="cellIs" dxfId="627" priority="602" operator="equal">
      <formula>"SIM"</formula>
    </cfRule>
  </conditionalFormatting>
  <conditionalFormatting sqref="Z50:Z52">
    <cfRule type="cellIs" dxfId="626" priority="600" operator="equal">
      <formula>"OPORTUNIDADE"</formula>
    </cfRule>
  </conditionalFormatting>
  <conditionalFormatting sqref="Z50:Z52">
    <cfRule type="cellIs" dxfId="625" priority="598" operator="equal">
      <formula>"NÃO"</formula>
    </cfRule>
    <cfRule type="cellIs" dxfId="624" priority="599" operator="equal">
      <formula>"SIM"</formula>
    </cfRule>
  </conditionalFormatting>
  <conditionalFormatting sqref="Z50:Z52">
    <cfRule type="cellIs" dxfId="623" priority="597" operator="equal">
      <formula>"OPORTUNIDADE"</formula>
    </cfRule>
  </conditionalFormatting>
  <conditionalFormatting sqref="Z50:Z52">
    <cfRule type="cellIs" dxfId="622" priority="595" operator="equal">
      <formula>"NÃO"</formula>
    </cfRule>
    <cfRule type="cellIs" dxfId="621" priority="596" operator="equal">
      <formula>"SIM"</formula>
    </cfRule>
  </conditionalFormatting>
  <conditionalFormatting sqref="Z50:Z52">
    <cfRule type="cellIs" dxfId="620" priority="594" operator="equal">
      <formula>"OPORTUNIDADE"</formula>
    </cfRule>
  </conditionalFormatting>
  <conditionalFormatting sqref="Z50:Z52">
    <cfRule type="cellIs" dxfId="619" priority="592" operator="equal">
      <formula>"NÃO"</formula>
    </cfRule>
    <cfRule type="cellIs" dxfId="618" priority="593" operator="equal">
      <formula>"SIM"</formula>
    </cfRule>
  </conditionalFormatting>
  <conditionalFormatting sqref="Z50:Z52">
    <cfRule type="cellIs" dxfId="617" priority="591" operator="equal">
      <formula>"OPORTUNIDADE"</formula>
    </cfRule>
  </conditionalFormatting>
  <conditionalFormatting sqref="Z50:Z52">
    <cfRule type="cellIs" dxfId="616" priority="589" operator="equal">
      <formula>"NÃO"</formula>
    </cfRule>
    <cfRule type="cellIs" dxfId="615" priority="590" operator="equal">
      <formula>"SIM"</formula>
    </cfRule>
  </conditionalFormatting>
  <conditionalFormatting sqref="Z50:Z52">
    <cfRule type="cellIs" dxfId="614" priority="588" operator="equal">
      <formula>"OPORTUNIDADE"</formula>
    </cfRule>
  </conditionalFormatting>
  <conditionalFormatting sqref="Z50:Z52">
    <cfRule type="cellIs" dxfId="613" priority="586" operator="equal">
      <formula>"NÃO"</formula>
    </cfRule>
    <cfRule type="cellIs" dxfId="612" priority="587" operator="equal">
      <formula>"SIM"</formula>
    </cfRule>
  </conditionalFormatting>
  <conditionalFormatting sqref="Z50:Z52">
    <cfRule type="cellIs" dxfId="611" priority="585" operator="equal">
      <formula>"OPORTUNIDADE"</formula>
    </cfRule>
  </conditionalFormatting>
  <conditionalFormatting sqref="Z50:Z52">
    <cfRule type="cellIs" dxfId="610" priority="583" operator="equal">
      <formula>"NÃO"</formula>
    </cfRule>
    <cfRule type="cellIs" dxfId="609" priority="584" operator="equal">
      <formula>"SIM"</formula>
    </cfRule>
  </conditionalFormatting>
  <conditionalFormatting sqref="Z50:Z52">
    <cfRule type="cellIs" dxfId="608" priority="582" operator="equal">
      <formula>"OPORTUNIDADE"</formula>
    </cfRule>
  </conditionalFormatting>
  <conditionalFormatting sqref="Z50:Z52">
    <cfRule type="cellIs" dxfId="607" priority="580" operator="equal">
      <formula>"NÃO"</formula>
    </cfRule>
    <cfRule type="cellIs" dxfId="606" priority="581" operator="equal">
      <formula>"SIM"</formula>
    </cfRule>
  </conditionalFormatting>
  <conditionalFormatting sqref="Z50:Z52">
    <cfRule type="cellIs" dxfId="605" priority="579" operator="equal">
      <formula>"OPORTUNIDADE"</formula>
    </cfRule>
  </conditionalFormatting>
  <conditionalFormatting sqref="Z50:Z52">
    <cfRule type="cellIs" dxfId="604" priority="577" operator="equal">
      <formula>"NÃO"</formula>
    </cfRule>
    <cfRule type="cellIs" dxfId="603" priority="578" operator="equal">
      <formula>"SIM"</formula>
    </cfRule>
  </conditionalFormatting>
  <conditionalFormatting sqref="Z50:Z52">
    <cfRule type="cellIs" dxfId="602" priority="576" operator="equal">
      <formula>"OPORTUNIDADE"</formula>
    </cfRule>
  </conditionalFormatting>
  <conditionalFormatting sqref="Z50:Z52">
    <cfRule type="cellIs" dxfId="601" priority="574" operator="equal">
      <formula>"NÃO"</formula>
    </cfRule>
    <cfRule type="cellIs" dxfId="600" priority="575" operator="equal">
      <formula>"SIM"</formula>
    </cfRule>
  </conditionalFormatting>
  <conditionalFormatting sqref="Z50:Z52">
    <cfRule type="cellIs" dxfId="599" priority="573" operator="equal">
      <formula>"OPORTUNIDADE"</formula>
    </cfRule>
  </conditionalFormatting>
  <conditionalFormatting sqref="Z50:Z52">
    <cfRule type="cellIs" dxfId="598" priority="571" operator="equal">
      <formula>"NÃO"</formula>
    </cfRule>
    <cfRule type="cellIs" dxfId="597" priority="572" operator="equal">
      <formula>"SIM"</formula>
    </cfRule>
  </conditionalFormatting>
  <conditionalFormatting sqref="Z50:Z52">
    <cfRule type="cellIs" dxfId="596" priority="570" operator="equal">
      <formula>"OPORTUNIDADE"</formula>
    </cfRule>
  </conditionalFormatting>
  <conditionalFormatting sqref="Z50:Z52">
    <cfRule type="cellIs" dxfId="595" priority="568" operator="equal">
      <formula>"NÃO"</formula>
    </cfRule>
    <cfRule type="cellIs" dxfId="594" priority="569" operator="equal">
      <formula>"SIM"</formula>
    </cfRule>
  </conditionalFormatting>
  <conditionalFormatting sqref="Z50:Z51">
    <cfRule type="cellIs" dxfId="593" priority="567" operator="equal">
      <formula>"OPORTUNIDADE"</formula>
    </cfRule>
  </conditionalFormatting>
  <conditionalFormatting sqref="Z50:Z51">
    <cfRule type="cellIs" dxfId="592" priority="565" operator="equal">
      <formula>"NÃO"</formula>
    </cfRule>
    <cfRule type="cellIs" dxfId="591" priority="566" operator="equal">
      <formula>"SIM"</formula>
    </cfRule>
  </conditionalFormatting>
  <conditionalFormatting sqref="Z50:Z51">
    <cfRule type="cellIs" dxfId="590" priority="564" operator="equal">
      <formula>"OPORTUNIDADE"</formula>
    </cfRule>
  </conditionalFormatting>
  <conditionalFormatting sqref="Z50:Z51">
    <cfRule type="cellIs" dxfId="589" priority="562" operator="equal">
      <formula>"NÃO"</formula>
    </cfRule>
    <cfRule type="cellIs" dxfId="588" priority="563" operator="equal">
      <formula>"SIM"</formula>
    </cfRule>
  </conditionalFormatting>
  <conditionalFormatting sqref="Z50:Z51">
    <cfRule type="cellIs" dxfId="587" priority="561" operator="equal">
      <formula>"OPORTUNIDADE"</formula>
    </cfRule>
  </conditionalFormatting>
  <conditionalFormatting sqref="Z50:Z51">
    <cfRule type="cellIs" dxfId="586" priority="559" operator="equal">
      <formula>"NÃO"</formula>
    </cfRule>
    <cfRule type="cellIs" dxfId="585" priority="560" operator="equal">
      <formula>"SIM"</formula>
    </cfRule>
  </conditionalFormatting>
  <conditionalFormatting sqref="Z50:Z51">
    <cfRule type="cellIs" dxfId="584" priority="558" operator="equal">
      <formula>"OPORTUNIDADE"</formula>
    </cfRule>
  </conditionalFormatting>
  <conditionalFormatting sqref="Z50:Z51">
    <cfRule type="cellIs" dxfId="583" priority="556" operator="equal">
      <formula>"NÃO"</formula>
    </cfRule>
    <cfRule type="cellIs" dxfId="582" priority="557" operator="equal">
      <formula>"SIM"</formula>
    </cfRule>
  </conditionalFormatting>
  <conditionalFormatting sqref="Z50:Z51">
    <cfRule type="cellIs" dxfId="581" priority="555" operator="equal">
      <formula>"OPORTUNIDADE"</formula>
    </cfRule>
  </conditionalFormatting>
  <conditionalFormatting sqref="Z50:Z51">
    <cfRule type="cellIs" dxfId="580" priority="553" operator="equal">
      <formula>"NÃO"</formula>
    </cfRule>
    <cfRule type="cellIs" dxfId="579" priority="554" operator="equal">
      <formula>"SIM"</formula>
    </cfRule>
  </conditionalFormatting>
  <conditionalFormatting sqref="Z50:Z51">
    <cfRule type="cellIs" dxfId="578" priority="552" operator="equal">
      <formula>"OPORTUNIDADE"</formula>
    </cfRule>
  </conditionalFormatting>
  <conditionalFormatting sqref="Z50:Z51">
    <cfRule type="cellIs" dxfId="577" priority="550" operator="equal">
      <formula>"NÃO"</formula>
    </cfRule>
    <cfRule type="cellIs" dxfId="576" priority="551" operator="equal">
      <formula>"SIM"</formula>
    </cfRule>
  </conditionalFormatting>
  <conditionalFormatting sqref="Z50:Z51">
    <cfRule type="cellIs" dxfId="575" priority="549" operator="equal">
      <formula>"OPORTUNIDADE"</formula>
    </cfRule>
  </conditionalFormatting>
  <conditionalFormatting sqref="Z50:Z51">
    <cfRule type="cellIs" dxfId="574" priority="547" operator="equal">
      <formula>"NÃO"</formula>
    </cfRule>
    <cfRule type="cellIs" dxfId="573" priority="548" operator="equal">
      <formula>"SIM"</formula>
    </cfRule>
  </conditionalFormatting>
  <conditionalFormatting sqref="Z50:Z51">
    <cfRule type="cellIs" dxfId="572" priority="546" operator="equal">
      <formula>"OPORTUNIDADE"</formula>
    </cfRule>
  </conditionalFormatting>
  <conditionalFormatting sqref="Z50:Z51">
    <cfRule type="cellIs" dxfId="571" priority="544" operator="equal">
      <formula>"NÃO"</formula>
    </cfRule>
    <cfRule type="cellIs" dxfId="570" priority="545" operator="equal">
      <formula>"SIM"</formula>
    </cfRule>
  </conditionalFormatting>
  <conditionalFormatting sqref="Z50:Z51">
    <cfRule type="cellIs" dxfId="569" priority="543" operator="equal">
      <formula>"OPORTUNIDADE"</formula>
    </cfRule>
  </conditionalFormatting>
  <conditionalFormatting sqref="Z50:Z51">
    <cfRule type="cellIs" dxfId="568" priority="541" operator="equal">
      <formula>"NÃO"</formula>
    </cfRule>
    <cfRule type="cellIs" dxfId="567" priority="542" operator="equal">
      <formula>"SIM"</formula>
    </cfRule>
  </conditionalFormatting>
  <conditionalFormatting sqref="Z50:Z51">
    <cfRule type="cellIs" dxfId="566" priority="540" operator="equal">
      <formula>"OPORTUNIDADE"</formula>
    </cfRule>
  </conditionalFormatting>
  <conditionalFormatting sqref="Z50:Z51">
    <cfRule type="cellIs" dxfId="565" priority="538" operator="equal">
      <formula>"NÃO"</formula>
    </cfRule>
    <cfRule type="cellIs" dxfId="564" priority="539" operator="equal">
      <formula>"SIM"</formula>
    </cfRule>
  </conditionalFormatting>
  <conditionalFormatting sqref="Z50:Z51">
    <cfRule type="cellIs" dxfId="563" priority="537" operator="equal">
      <formula>"OPORTUNIDADE"</formula>
    </cfRule>
  </conditionalFormatting>
  <conditionalFormatting sqref="Z50:Z51">
    <cfRule type="cellIs" dxfId="562" priority="535" operator="equal">
      <formula>"NÃO"</formula>
    </cfRule>
    <cfRule type="cellIs" dxfId="561" priority="536" operator="equal">
      <formula>"SIM"</formula>
    </cfRule>
  </conditionalFormatting>
  <conditionalFormatting sqref="Z50:Z51">
    <cfRule type="cellIs" dxfId="560" priority="534" operator="equal">
      <formula>"OPORTUNIDADE"</formula>
    </cfRule>
  </conditionalFormatting>
  <conditionalFormatting sqref="Z50:Z51">
    <cfRule type="cellIs" dxfId="559" priority="532" operator="equal">
      <formula>"NÃO"</formula>
    </cfRule>
    <cfRule type="cellIs" dxfId="558" priority="533" operator="equal">
      <formula>"SIM"</formula>
    </cfRule>
  </conditionalFormatting>
  <conditionalFormatting sqref="Z50:Z51">
    <cfRule type="cellIs" dxfId="557" priority="531" operator="equal">
      <formula>"OPORTUNIDADE"</formula>
    </cfRule>
  </conditionalFormatting>
  <conditionalFormatting sqref="Z50:Z51">
    <cfRule type="cellIs" dxfId="556" priority="529" operator="equal">
      <formula>"NÃO"</formula>
    </cfRule>
    <cfRule type="cellIs" dxfId="555" priority="530" operator="equal">
      <formula>"SIM"</formula>
    </cfRule>
  </conditionalFormatting>
  <conditionalFormatting sqref="Z50:Z51">
    <cfRule type="cellIs" dxfId="554" priority="528" operator="equal">
      <formula>"OPORTUNIDADE"</formula>
    </cfRule>
  </conditionalFormatting>
  <conditionalFormatting sqref="Z50:Z51">
    <cfRule type="cellIs" dxfId="553" priority="526" operator="equal">
      <formula>"NÃO"</formula>
    </cfRule>
    <cfRule type="cellIs" dxfId="552" priority="527" operator="equal">
      <formula>"SIM"</formula>
    </cfRule>
  </conditionalFormatting>
  <conditionalFormatting sqref="Z50:Z51">
    <cfRule type="cellIs" dxfId="551" priority="525" operator="equal">
      <formula>"OPORTUNIDADE"</formula>
    </cfRule>
  </conditionalFormatting>
  <conditionalFormatting sqref="Z50:Z51">
    <cfRule type="cellIs" dxfId="550" priority="523" operator="equal">
      <formula>"NÃO"</formula>
    </cfRule>
    <cfRule type="cellIs" dxfId="549" priority="524" operator="equal">
      <formula>"SIM"</formula>
    </cfRule>
  </conditionalFormatting>
  <conditionalFormatting sqref="Z50:Z51">
    <cfRule type="cellIs" dxfId="548" priority="522" operator="equal">
      <formula>"OPORTUNIDADE"</formula>
    </cfRule>
  </conditionalFormatting>
  <conditionalFormatting sqref="Z50:Z51">
    <cfRule type="cellIs" dxfId="547" priority="520" operator="equal">
      <formula>"NÃO"</formula>
    </cfRule>
    <cfRule type="cellIs" dxfId="546" priority="521" operator="equal">
      <formula>"SIM"</formula>
    </cfRule>
  </conditionalFormatting>
  <conditionalFormatting sqref="Z50:Z51">
    <cfRule type="cellIs" dxfId="545" priority="519" operator="equal">
      <formula>"OPORTUNIDADE"</formula>
    </cfRule>
  </conditionalFormatting>
  <conditionalFormatting sqref="Z50:Z51">
    <cfRule type="cellIs" dxfId="544" priority="517" operator="equal">
      <formula>"NÃO"</formula>
    </cfRule>
    <cfRule type="cellIs" dxfId="543" priority="518" operator="equal">
      <formula>"SIM"</formula>
    </cfRule>
  </conditionalFormatting>
  <conditionalFormatting sqref="Z50:Z51">
    <cfRule type="cellIs" dxfId="542" priority="516" operator="equal">
      <formula>"OPORTUNIDADE"</formula>
    </cfRule>
  </conditionalFormatting>
  <conditionalFormatting sqref="Z50:Z51">
    <cfRule type="cellIs" dxfId="541" priority="514" operator="equal">
      <formula>"NÃO"</formula>
    </cfRule>
    <cfRule type="cellIs" dxfId="540" priority="515" operator="equal">
      <formula>"SIM"</formula>
    </cfRule>
  </conditionalFormatting>
  <conditionalFormatting sqref="Z50:Z51">
    <cfRule type="cellIs" dxfId="539" priority="513" operator="equal">
      <formula>"OPORTUNIDADE"</formula>
    </cfRule>
  </conditionalFormatting>
  <conditionalFormatting sqref="Z50:Z51">
    <cfRule type="cellIs" dxfId="538" priority="511" operator="equal">
      <formula>"NÃO"</formula>
    </cfRule>
    <cfRule type="cellIs" dxfId="537" priority="512" operator="equal">
      <formula>"SIM"</formula>
    </cfRule>
  </conditionalFormatting>
  <conditionalFormatting sqref="Z50:Z51">
    <cfRule type="cellIs" dxfId="536" priority="510" operator="equal">
      <formula>"OPORTUNIDADE"</formula>
    </cfRule>
  </conditionalFormatting>
  <conditionalFormatting sqref="Z50:Z51">
    <cfRule type="cellIs" dxfId="535" priority="508" operator="equal">
      <formula>"NÃO"</formula>
    </cfRule>
    <cfRule type="cellIs" dxfId="534" priority="509" operator="equal">
      <formula>"SIM"</formula>
    </cfRule>
  </conditionalFormatting>
  <conditionalFormatting sqref="Z50:Z52">
    <cfRule type="cellIs" dxfId="533" priority="507" operator="equal">
      <formula>"OPORTUNIDADE"</formula>
    </cfRule>
  </conditionalFormatting>
  <conditionalFormatting sqref="Z50:Z52">
    <cfRule type="cellIs" dxfId="532" priority="505" operator="equal">
      <formula>"NÃO"</formula>
    </cfRule>
    <cfRule type="cellIs" dxfId="531" priority="506" operator="equal">
      <formula>"SIM"</formula>
    </cfRule>
  </conditionalFormatting>
  <conditionalFormatting sqref="Z50:Z52">
    <cfRule type="cellIs" dxfId="530" priority="504" operator="equal">
      <formula>"OPORTUNIDADE"</formula>
    </cfRule>
  </conditionalFormatting>
  <conditionalFormatting sqref="Z50:Z52">
    <cfRule type="cellIs" dxfId="529" priority="502" operator="equal">
      <formula>"NÃO"</formula>
    </cfRule>
    <cfRule type="cellIs" dxfId="528" priority="503" operator="equal">
      <formula>"SIM"</formula>
    </cfRule>
  </conditionalFormatting>
  <conditionalFormatting sqref="Z50:Z52">
    <cfRule type="cellIs" dxfId="527" priority="501" operator="equal">
      <formula>"OPORTUNIDADE"</formula>
    </cfRule>
  </conditionalFormatting>
  <conditionalFormatting sqref="Z50:Z52">
    <cfRule type="cellIs" dxfId="526" priority="499" operator="equal">
      <formula>"NÃO"</formula>
    </cfRule>
    <cfRule type="cellIs" dxfId="525" priority="500" operator="equal">
      <formula>"SIM"</formula>
    </cfRule>
  </conditionalFormatting>
  <conditionalFormatting sqref="Z51:Z52">
    <cfRule type="cellIs" dxfId="524" priority="498" operator="equal">
      <formula>"OPORTUNIDADE"</formula>
    </cfRule>
  </conditionalFormatting>
  <conditionalFormatting sqref="Z51:Z52">
    <cfRule type="cellIs" dxfId="523" priority="496" operator="equal">
      <formula>"NÃO"</formula>
    </cfRule>
    <cfRule type="cellIs" dxfId="522" priority="497" operator="equal">
      <formula>"SIM"</formula>
    </cfRule>
  </conditionalFormatting>
  <conditionalFormatting sqref="Z52:Z54">
    <cfRule type="cellIs" dxfId="521" priority="474" operator="equal">
      <formula>"OPORTUNIDADE"</formula>
    </cfRule>
  </conditionalFormatting>
  <conditionalFormatting sqref="Z52:Z54">
    <cfRule type="cellIs" dxfId="520" priority="472" operator="equal">
      <formula>"NÃO"</formula>
    </cfRule>
    <cfRule type="cellIs" dxfId="519" priority="473" operator="equal">
      <formula>"SIM"</formula>
    </cfRule>
  </conditionalFormatting>
  <conditionalFormatting sqref="Z54 Z56">
    <cfRule type="cellIs" dxfId="518" priority="471" operator="equal">
      <formula>"OPORTUNIDADE"</formula>
    </cfRule>
  </conditionalFormatting>
  <conditionalFormatting sqref="Z54 Z56">
    <cfRule type="cellIs" dxfId="517" priority="469" operator="equal">
      <formula>"NÃO"</formula>
    </cfRule>
    <cfRule type="cellIs" dxfId="516" priority="470" operator="equal">
      <formula>"SIM"</formula>
    </cfRule>
  </conditionalFormatting>
  <conditionalFormatting sqref="Z53:Z54 Z56">
    <cfRule type="cellIs" dxfId="515" priority="468" operator="equal">
      <formula>"OPORTUNIDADE"</formula>
    </cfRule>
  </conditionalFormatting>
  <conditionalFormatting sqref="Z53:Z54 Z56">
    <cfRule type="cellIs" dxfId="514" priority="466" operator="equal">
      <formula>"NÃO"</formula>
    </cfRule>
    <cfRule type="cellIs" dxfId="513" priority="467" operator="equal">
      <formula>"SIM"</formula>
    </cfRule>
  </conditionalFormatting>
  <conditionalFormatting sqref="Z53:Z54 Z56">
    <cfRule type="cellIs" dxfId="512" priority="465" operator="equal">
      <formula>"OPORTUNIDADE"</formula>
    </cfRule>
  </conditionalFormatting>
  <conditionalFormatting sqref="Z53:Z54 Z56">
    <cfRule type="cellIs" dxfId="511" priority="463" operator="equal">
      <formula>"NÃO"</formula>
    </cfRule>
    <cfRule type="cellIs" dxfId="510" priority="464" operator="equal">
      <formula>"SIM"</formula>
    </cfRule>
  </conditionalFormatting>
  <conditionalFormatting sqref="Z53:Z54 Z56">
    <cfRule type="cellIs" dxfId="509" priority="462" operator="equal">
      <formula>"OPORTUNIDADE"</formula>
    </cfRule>
  </conditionalFormatting>
  <conditionalFormatting sqref="Z53:Z54 Z56">
    <cfRule type="cellIs" dxfId="508" priority="460" operator="equal">
      <formula>"NÃO"</formula>
    </cfRule>
    <cfRule type="cellIs" dxfId="507" priority="461" operator="equal">
      <formula>"SIM"</formula>
    </cfRule>
  </conditionalFormatting>
  <conditionalFormatting sqref="Z52:Z54">
    <cfRule type="cellIs" dxfId="506" priority="459" operator="equal">
      <formula>"OPORTUNIDADE"</formula>
    </cfRule>
  </conditionalFormatting>
  <conditionalFormatting sqref="Z52:Z54">
    <cfRule type="cellIs" dxfId="505" priority="457" operator="equal">
      <formula>"NÃO"</formula>
    </cfRule>
    <cfRule type="cellIs" dxfId="504" priority="458" operator="equal">
      <formula>"SIM"</formula>
    </cfRule>
  </conditionalFormatting>
  <conditionalFormatting sqref="Z52:Z54 Z56">
    <cfRule type="cellIs" dxfId="503" priority="456" operator="equal">
      <formula>"OPORTUNIDADE"</formula>
    </cfRule>
  </conditionalFormatting>
  <conditionalFormatting sqref="Z52:Z54 Z56">
    <cfRule type="cellIs" dxfId="502" priority="454" operator="equal">
      <formula>"NÃO"</formula>
    </cfRule>
    <cfRule type="cellIs" dxfId="501" priority="455" operator="equal">
      <formula>"SIM"</formula>
    </cfRule>
  </conditionalFormatting>
  <conditionalFormatting sqref="Z52:Z54">
    <cfRule type="cellIs" dxfId="500" priority="453" operator="equal">
      <formula>"OPORTUNIDADE"</formula>
    </cfRule>
  </conditionalFormatting>
  <conditionalFormatting sqref="Z52:Z54">
    <cfRule type="cellIs" dxfId="499" priority="451" operator="equal">
      <formula>"NÃO"</formula>
    </cfRule>
    <cfRule type="cellIs" dxfId="498" priority="452" operator="equal">
      <formula>"SIM"</formula>
    </cfRule>
  </conditionalFormatting>
  <conditionalFormatting sqref="Z54 Z56">
    <cfRule type="cellIs" dxfId="497" priority="450" operator="equal">
      <formula>"OPORTUNIDADE"</formula>
    </cfRule>
  </conditionalFormatting>
  <conditionalFormatting sqref="Z54 Z56">
    <cfRule type="cellIs" dxfId="496" priority="448" operator="equal">
      <formula>"NÃO"</formula>
    </cfRule>
    <cfRule type="cellIs" dxfId="495" priority="449" operator="equal">
      <formula>"SIM"</formula>
    </cfRule>
  </conditionalFormatting>
  <conditionalFormatting sqref="Z52:Z54">
    <cfRule type="cellIs" dxfId="494" priority="447" operator="equal">
      <formula>"OPORTUNIDADE"</formula>
    </cfRule>
  </conditionalFormatting>
  <conditionalFormatting sqref="Z52:Z54">
    <cfRule type="cellIs" dxfId="493" priority="445" operator="equal">
      <formula>"NÃO"</formula>
    </cfRule>
    <cfRule type="cellIs" dxfId="492" priority="446" operator="equal">
      <formula>"SIM"</formula>
    </cfRule>
  </conditionalFormatting>
  <conditionalFormatting sqref="Z54 Z56">
    <cfRule type="cellIs" dxfId="491" priority="444" operator="equal">
      <formula>"OPORTUNIDADE"</formula>
    </cfRule>
  </conditionalFormatting>
  <conditionalFormatting sqref="Z54 Z56">
    <cfRule type="cellIs" dxfId="490" priority="442" operator="equal">
      <formula>"NÃO"</formula>
    </cfRule>
    <cfRule type="cellIs" dxfId="489" priority="443" operator="equal">
      <formula>"SIM"</formula>
    </cfRule>
  </conditionalFormatting>
  <conditionalFormatting sqref="Z52:Z53">
    <cfRule type="cellIs" dxfId="488" priority="441" operator="equal">
      <formula>"OPORTUNIDADE"</formula>
    </cfRule>
  </conditionalFormatting>
  <conditionalFormatting sqref="Z52:Z53">
    <cfRule type="cellIs" dxfId="487" priority="439" operator="equal">
      <formula>"NÃO"</formula>
    </cfRule>
    <cfRule type="cellIs" dxfId="486" priority="440" operator="equal">
      <formula>"SIM"</formula>
    </cfRule>
  </conditionalFormatting>
  <conditionalFormatting sqref="Z56">
    <cfRule type="cellIs" dxfId="485" priority="414" operator="equal">
      <formula>"OPORTUNIDADE"</formula>
    </cfRule>
  </conditionalFormatting>
  <conditionalFormatting sqref="Z56">
    <cfRule type="cellIs" dxfId="484" priority="412" operator="equal">
      <formula>"NÃO"</formula>
    </cfRule>
    <cfRule type="cellIs" dxfId="483" priority="413" operator="equal">
      <formula>"SIM"</formula>
    </cfRule>
  </conditionalFormatting>
  <conditionalFormatting sqref="Z53">
    <cfRule type="cellIs" dxfId="482" priority="411" operator="equal">
      <formula>"OPORTUNIDADE"</formula>
    </cfRule>
  </conditionalFormatting>
  <conditionalFormatting sqref="Z53">
    <cfRule type="cellIs" dxfId="481" priority="409" operator="equal">
      <formula>"NÃO"</formula>
    </cfRule>
    <cfRule type="cellIs" dxfId="480" priority="410" operator="equal">
      <formula>"SIM"</formula>
    </cfRule>
  </conditionalFormatting>
  <conditionalFormatting sqref="Z53">
    <cfRule type="cellIs" dxfId="479" priority="408" operator="equal">
      <formula>"OPORTUNIDADE"</formula>
    </cfRule>
  </conditionalFormatting>
  <conditionalFormatting sqref="Z53">
    <cfRule type="cellIs" dxfId="478" priority="406" operator="equal">
      <formula>"NÃO"</formula>
    </cfRule>
    <cfRule type="cellIs" dxfId="477" priority="407" operator="equal">
      <formula>"SIM"</formula>
    </cfRule>
  </conditionalFormatting>
  <conditionalFormatting sqref="Y43:Z43">
    <cfRule type="cellIs" dxfId="476" priority="405" operator="equal">
      <formula>"OPORTUNIDADE"</formula>
    </cfRule>
  </conditionalFormatting>
  <conditionalFormatting sqref="Y43:Z43">
    <cfRule type="cellIs" dxfId="475" priority="403" operator="equal">
      <formula>"NÃO"</formula>
    </cfRule>
    <cfRule type="cellIs" dxfId="474" priority="404" operator="equal">
      <formula>"SIM"</formula>
    </cfRule>
  </conditionalFormatting>
  <conditionalFormatting sqref="Y43:Z43">
    <cfRule type="cellIs" dxfId="473" priority="402" operator="equal">
      <formula>"OPORTUNIDADE"</formula>
    </cfRule>
  </conditionalFormatting>
  <conditionalFormatting sqref="Y43:Z43">
    <cfRule type="cellIs" dxfId="472" priority="400" operator="equal">
      <formula>"NÃO"</formula>
    </cfRule>
    <cfRule type="cellIs" dxfId="471" priority="401" operator="equal">
      <formula>"SIM"</formula>
    </cfRule>
  </conditionalFormatting>
  <conditionalFormatting sqref="Y44:Z44">
    <cfRule type="cellIs" dxfId="470" priority="399" operator="equal">
      <formula>"OPORTUNIDADE"</formula>
    </cfRule>
  </conditionalFormatting>
  <conditionalFormatting sqref="Y44:Z44">
    <cfRule type="cellIs" dxfId="469" priority="397" operator="equal">
      <formula>"NÃO"</formula>
    </cfRule>
    <cfRule type="cellIs" dxfId="468" priority="398" operator="equal">
      <formula>"SIM"</formula>
    </cfRule>
  </conditionalFormatting>
  <conditionalFormatting sqref="Z56">
    <cfRule type="cellIs" dxfId="467" priority="393" operator="equal">
      <formula>"OPORTUNIDADE"</formula>
    </cfRule>
  </conditionalFormatting>
  <conditionalFormatting sqref="Z56">
    <cfRule type="cellIs" dxfId="466" priority="391" operator="equal">
      <formula>"NÃO"</formula>
    </cfRule>
    <cfRule type="cellIs" dxfId="465" priority="392" operator="equal">
      <formula>"SIM"</formula>
    </cfRule>
  </conditionalFormatting>
  <conditionalFormatting sqref="Z54">
    <cfRule type="cellIs" dxfId="464" priority="390" operator="equal">
      <formula>"OPORTUNIDADE"</formula>
    </cfRule>
  </conditionalFormatting>
  <conditionalFormatting sqref="Z54">
    <cfRule type="cellIs" dxfId="463" priority="388" operator="equal">
      <formula>"NÃO"</formula>
    </cfRule>
    <cfRule type="cellIs" dxfId="462" priority="389" operator="equal">
      <formula>"SIM"</formula>
    </cfRule>
  </conditionalFormatting>
  <conditionalFormatting sqref="Z54">
    <cfRule type="cellIs" dxfId="461" priority="387" operator="equal">
      <formula>"OPORTUNIDADE"</formula>
    </cfRule>
  </conditionalFormatting>
  <conditionalFormatting sqref="Z54">
    <cfRule type="cellIs" dxfId="460" priority="385" operator="equal">
      <formula>"NÃO"</formula>
    </cfRule>
    <cfRule type="cellIs" dxfId="459" priority="386" operator="equal">
      <formula>"SIM"</formula>
    </cfRule>
  </conditionalFormatting>
  <conditionalFormatting sqref="BP2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8" operator="equal">
      <formula>"OPORTUNIDADE"</formula>
    </cfRule>
  </conditionalFormatting>
  <conditionalFormatting sqref="Z48">
    <cfRule type="cellIs" dxfId="457" priority="376" operator="equal">
      <formula>"NÃO"</formula>
    </cfRule>
    <cfRule type="cellIs" dxfId="456" priority="377" operator="equal">
      <formula>"SIM"</formula>
    </cfRule>
  </conditionalFormatting>
  <conditionalFormatting sqref="Z48">
    <cfRule type="cellIs" dxfId="455" priority="375" operator="equal">
      <formula>"OPORTUNIDADE"</formula>
    </cfRule>
  </conditionalFormatting>
  <conditionalFormatting sqref="Z48">
    <cfRule type="cellIs" dxfId="454" priority="373" operator="equal">
      <formula>"NÃO"</formula>
    </cfRule>
    <cfRule type="cellIs" dxfId="453" priority="374" operator="equal">
      <formula>"SIM"</formula>
    </cfRule>
  </conditionalFormatting>
  <conditionalFormatting sqref="Z48">
    <cfRule type="cellIs" dxfId="452" priority="372" operator="equal">
      <formula>"OPORTUNIDADE"</formula>
    </cfRule>
  </conditionalFormatting>
  <conditionalFormatting sqref="Z48">
    <cfRule type="cellIs" dxfId="451" priority="370" operator="equal">
      <formula>"NÃO"</formula>
    </cfRule>
    <cfRule type="cellIs" dxfId="450" priority="371" operator="equal">
      <formula>"SIM"</formula>
    </cfRule>
  </conditionalFormatting>
  <conditionalFormatting sqref="Z48">
    <cfRule type="cellIs" dxfId="449" priority="369" operator="equal">
      <formula>"OPORTUNIDADE"</formula>
    </cfRule>
  </conditionalFormatting>
  <conditionalFormatting sqref="Z48">
    <cfRule type="cellIs" dxfId="448" priority="367" operator="equal">
      <formula>"NÃO"</formula>
    </cfRule>
    <cfRule type="cellIs" dxfId="447" priority="368" operator="equal">
      <formula>"SIM"</formula>
    </cfRule>
  </conditionalFormatting>
  <conditionalFormatting sqref="Z48">
    <cfRule type="cellIs" dxfId="446" priority="366" operator="equal">
      <formula>"OPORTUNIDADE"</formula>
    </cfRule>
  </conditionalFormatting>
  <conditionalFormatting sqref="Z48">
    <cfRule type="cellIs" dxfId="445" priority="364" operator="equal">
      <formula>"NÃO"</formula>
    </cfRule>
    <cfRule type="cellIs" dxfId="444" priority="365" operator="equal">
      <formula>"SIM"</formula>
    </cfRule>
  </conditionalFormatting>
  <conditionalFormatting sqref="Z48">
    <cfRule type="cellIs" dxfId="443" priority="363" operator="equal">
      <formula>"OPORTUNIDADE"</formula>
    </cfRule>
  </conditionalFormatting>
  <conditionalFormatting sqref="Z48">
    <cfRule type="cellIs" dxfId="442" priority="361" operator="equal">
      <formula>"NÃO"</formula>
    </cfRule>
    <cfRule type="cellIs" dxfId="441" priority="362" operator="equal">
      <formula>"SIM"</formula>
    </cfRule>
  </conditionalFormatting>
  <conditionalFormatting sqref="Z48">
    <cfRule type="cellIs" dxfId="440" priority="360" operator="equal">
      <formula>"OPORTUNIDADE"</formula>
    </cfRule>
  </conditionalFormatting>
  <conditionalFormatting sqref="Z48">
    <cfRule type="cellIs" dxfId="439" priority="358" operator="equal">
      <formula>"NÃO"</formula>
    </cfRule>
    <cfRule type="cellIs" dxfId="438" priority="359" operator="equal">
      <formula>"SIM"</formula>
    </cfRule>
  </conditionalFormatting>
  <conditionalFormatting sqref="Z48">
    <cfRule type="cellIs" dxfId="437" priority="357" operator="equal">
      <formula>"OPORTUNIDADE"</formula>
    </cfRule>
  </conditionalFormatting>
  <conditionalFormatting sqref="Z48">
    <cfRule type="cellIs" dxfId="436" priority="355" operator="equal">
      <formula>"NÃO"</formula>
    </cfRule>
    <cfRule type="cellIs" dxfId="435" priority="356" operator="equal">
      <formula>"SIM"</formula>
    </cfRule>
  </conditionalFormatting>
  <conditionalFormatting sqref="Z48">
    <cfRule type="cellIs" dxfId="434" priority="354" operator="equal">
      <formula>"OPORTUNIDADE"</formula>
    </cfRule>
  </conditionalFormatting>
  <conditionalFormatting sqref="Z48">
    <cfRule type="cellIs" dxfId="433" priority="352" operator="equal">
      <formula>"NÃO"</formula>
    </cfRule>
    <cfRule type="cellIs" dxfId="432" priority="353" operator="equal">
      <formula>"SIM"</formula>
    </cfRule>
  </conditionalFormatting>
  <conditionalFormatting sqref="Z48">
    <cfRule type="cellIs" dxfId="431" priority="351" operator="equal">
      <formula>"OPORTUNIDADE"</formula>
    </cfRule>
  </conditionalFormatting>
  <conditionalFormatting sqref="Z48">
    <cfRule type="cellIs" dxfId="430" priority="349" operator="equal">
      <formula>"NÃO"</formula>
    </cfRule>
    <cfRule type="cellIs" dxfId="429" priority="350" operator="equal">
      <formula>"SIM"</formula>
    </cfRule>
  </conditionalFormatting>
  <conditionalFormatting sqref="Z48">
    <cfRule type="cellIs" dxfId="428" priority="348" operator="equal">
      <formula>"OPORTUNIDADE"</formula>
    </cfRule>
  </conditionalFormatting>
  <conditionalFormatting sqref="Z48">
    <cfRule type="cellIs" dxfId="427" priority="346" operator="equal">
      <formula>"NÃO"</formula>
    </cfRule>
    <cfRule type="cellIs" dxfId="426" priority="347" operator="equal">
      <formula>"SIM"</formula>
    </cfRule>
  </conditionalFormatting>
  <conditionalFormatting sqref="Z48">
    <cfRule type="cellIs" dxfId="425" priority="345" operator="equal">
      <formula>"OPORTUNIDADE"</formula>
    </cfRule>
  </conditionalFormatting>
  <conditionalFormatting sqref="Z48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48">
    <cfRule type="cellIs" dxfId="422" priority="342" operator="equal">
      <formula>"OPORTUNIDADE"</formula>
    </cfRule>
  </conditionalFormatting>
  <conditionalFormatting sqref="Z48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48">
    <cfRule type="cellIs" dxfId="419" priority="339" operator="equal">
      <formula>"OPORTUNIDADE"</formula>
    </cfRule>
  </conditionalFormatting>
  <conditionalFormatting sqref="Z48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Z48">
    <cfRule type="cellIs" dxfId="416" priority="336" operator="equal">
      <formula>"OPORTUNIDADE"</formula>
    </cfRule>
  </conditionalFormatting>
  <conditionalFormatting sqref="Z48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Z48">
    <cfRule type="cellIs" dxfId="413" priority="333" operator="equal">
      <formula>"OPORTUNIDADE"</formula>
    </cfRule>
  </conditionalFormatting>
  <conditionalFormatting sqref="Z48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Z48">
    <cfRule type="cellIs" dxfId="410" priority="330" operator="equal">
      <formula>"OPORTUNIDADE"</formula>
    </cfRule>
  </conditionalFormatting>
  <conditionalFormatting sqref="Z48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Z48">
    <cfRule type="cellIs" dxfId="407" priority="327" operator="equal">
      <formula>"OPORTUNIDADE"</formula>
    </cfRule>
  </conditionalFormatting>
  <conditionalFormatting sqref="Z48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Z48">
    <cfRule type="cellIs" dxfId="404" priority="324" operator="equal">
      <formula>"OPORTUNIDADE"</formula>
    </cfRule>
  </conditionalFormatting>
  <conditionalFormatting sqref="Z48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Z48">
    <cfRule type="cellIs" dxfId="401" priority="321" operator="equal">
      <formula>"OPORTUNIDADE"</formula>
    </cfRule>
  </conditionalFormatting>
  <conditionalFormatting sqref="Z48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Z48">
    <cfRule type="cellIs" dxfId="398" priority="318" operator="equal">
      <formula>"OPORTUNIDADE"</formula>
    </cfRule>
  </conditionalFormatting>
  <conditionalFormatting sqref="Z48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Y58:Z58 Y59:Y61 Y63 Y65:Y67 Y69:Y70 Y72:Y75">
    <cfRule type="cellIs" dxfId="395" priority="312" operator="equal">
      <formula>"OPORTUNIDADE"</formula>
    </cfRule>
  </conditionalFormatting>
  <conditionalFormatting sqref="Y58:Z58 Y59:Y61 Y63 Y65:Y67 Y69:Y70 Y72:Y75">
    <cfRule type="cellIs" dxfId="394" priority="310" operator="equal">
      <formula>"NÃO"</formula>
    </cfRule>
    <cfRule type="cellIs" dxfId="393" priority="311" operator="equal">
      <formula>"SIM"</formula>
    </cfRule>
  </conditionalFormatting>
  <conditionalFormatting sqref="Z59">
    <cfRule type="cellIs" dxfId="392" priority="309" operator="equal">
      <formula>"OPORTUNIDADE"</formula>
    </cfRule>
  </conditionalFormatting>
  <conditionalFormatting sqref="Z59">
    <cfRule type="cellIs" dxfId="391" priority="307" operator="equal">
      <formula>"NÃO"</formula>
    </cfRule>
    <cfRule type="cellIs" dxfId="390" priority="308" operator="equal">
      <formula>"SIM"</formula>
    </cfRule>
  </conditionalFormatting>
  <conditionalFormatting sqref="Z59">
    <cfRule type="cellIs" dxfId="389" priority="306" operator="equal">
      <formula>"OPORTUNIDADE"</formula>
    </cfRule>
  </conditionalFormatting>
  <conditionalFormatting sqref="Z59">
    <cfRule type="cellIs" dxfId="388" priority="304" operator="equal">
      <formula>"NÃO"</formula>
    </cfRule>
    <cfRule type="cellIs" dxfId="387" priority="305" operator="equal">
      <formula>"SIM"</formula>
    </cfRule>
  </conditionalFormatting>
  <conditionalFormatting sqref="Z59">
    <cfRule type="cellIs" dxfId="386" priority="303" operator="equal">
      <formula>"OPORTUNIDADE"</formula>
    </cfRule>
  </conditionalFormatting>
  <conditionalFormatting sqref="Z59">
    <cfRule type="cellIs" dxfId="385" priority="301" operator="equal">
      <formula>"NÃO"</formula>
    </cfRule>
    <cfRule type="cellIs" dxfId="384" priority="302" operator="equal">
      <formula>"SIM"</formula>
    </cfRule>
  </conditionalFormatting>
  <conditionalFormatting sqref="Z59">
    <cfRule type="cellIs" dxfId="383" priority="300" operator="equal">
      <formula>"OPORTUNIDADE"</formula>
    </cfRule>
  </conditionalFormatting>
  <conditionalFormatting sqref="Z59">
    <cfRule type="cellIs" dxfId="382" priority="298" operator="equal">
      <formula>"NÃO"</formula>
    </cfRule>
    <cfRule type="cellIs" dxfId="381" priority="299" operator="equal">
      <formula>"SIM"</formula>
    </cfRule>
  </conditionalFormatting>
  <conditionalFormatting sqref="Z59">
    <cfRule type="cellIs" dxfId="380" priority="297" operator="equal">
      <formula>"OPORTUNIDADE"</formula>
    </cfRule>
  </conditionalFormatting>
  <conditionalFormatting sqref="Z59">
    <cfRule type="cellIs" dxfId="379" priority="295" operator="equal">
      <formula>"NÃO"</formula>
    </cfRule>
    <cfRule type="cellIs" dxfId="378" priority="296" operator="equal">
      <formula>"SIM"</formula>
    </cfRule>
  </conditionalFormatting>
  <conditionalFormatting sqref="Z59">
    <cfRule type="cellIs" dxfId="377" priority="294" operator="equal">
      <formula>"OPORTUNIDADE"</formula>
    </cfRule>
  </conditionalFormatting>
  <conditionalFormatting sqref="Z59">
    <cfRule type="cellIs" dxfId="376" priority="292" operator="equal">
      <formula>"NÃO"</formula>
    </cfRule>
    <cfRule type="cellIs" dxfId="375" priority="293" operator="equal">
      <formula>"SIM"</formula>
    </cfRule>
  </conditionalFormatting>
  <conditionalFormatting sqref="Z59">
    <cfRule type="cellIs" dxfId="374" priority="291" operator="equal">
      <formula>"OPORTUNIDADE"</formula>
    </cfRule>
  </conditionalFormatting>
  <conditionalFormatting sqref="Z59">
    <cfRule type="cellIs" dxfId="373" priority="289" operator="equal">
      <formula>"NÃO"</formula>
    </cfRule>
    <cfRule type="cellIs" dxfId="372" priority="290" operator="equal">
      <formula>"SIM"</formula>
    </cfRule>
  </conditionalFormatting>
  <conditionalFormatting sqref="Z59">
    <cfRule type="cellIs" dxfId="371" priority="288" operator="equal">
      <formula>"OPORTUNIDADE"</formula>
    </cfRule>
  </conditionalFormatting>
  <conditionalFormatting sqref="Z59">
    <cfRule type="cellIs" dxfId="370" priority="286" operator="equal">
      <formula>"NÃO"</formula>
    </cfRule>
    <cfRule type="cellIs" dxfId="369" priority="287" operator="equal">
      <formula>"SIM"</formula>
    </cfRule>
  </conditionalFormatting>
  <conditionalFormatting sqref="Z59">
    <cfRule type="cellIs" dxfId="368" priority="285" operator="equal">
      <formula>"OPORTUNIDADE"</formula>
    </cfRule>
  </conditionalFormatting>
  <conditionalFormatting sqref="Z59">
    <cfRule type="cellIs" dxfId="367" priority="283" operator="equal">
      <formula>"NÃO"</formula>
    </cfRule>
    <cfRule type="cellIs" dxfId="366" priority="284" operator="equal">
      <formula>"SIM"</formula>
    </cfRule>
  </conditionalFormatting>
  <conditionalFormatting sqref="Z59">
    <cfRule type="cellIs" dxfId="365" priority="282" operator="equal">
      <formula>"OPORTUNIDADE"</formula>
    </cfRule>
  </conditionalFormatting>
  <conditionalFormatting sqref="Z59">
    <cfRule type="cellIs" dxfId="364" priority="280" operator="equal">
      <formula>"NÃO"</formula>
    </cfRule>
    <cfRule type="cellIs" dxfId="363" priority="281" operator="equal">
      <formula>"SIM"</formula>
    </cfRule>
  </conditionalFormatting>
  <conditionalFormatting sqref="Z59">
    <cfRule type="cellIs" dxfId="362" priority="279" operator="equal">
      <formula>"OPORTUNIDADE"</formula>
    </cfRule>
  </conditionalFormatting>
  <conditionalFormatting sqref="Z59">
    <cfRule type="cellIs" dxfId="361" priority="277" operator="equal">
      <formula>"NÃO"</formula>
    </cfRule>
    <cfRule type="cellIs" dxfId="360" priority="278" operator="equal">
      <formula>"SIM"</formula>
    </cfRule>
  </conditionalFormatting>
  <conditionalFormatting sqref="Z59">
    <cfRule type="cellIs" dxfId="359" priority="276" operator="equal">
      <formula>"OPORTUNIDADE"</formula>
    </cfRule>
  </conditionalFormatting>
  <conditionalFormatting sqref="Z59">
    <cfRule type="cellIs" dxfId="358" priority="274" operator="equal">
      <formula>"NÃO"</formula>
    </cfRule>
    <cfRule type="cellIs" dxfId="357" priority="275" operator="equal">
      <formula>"SIM"</formula>
    </cfRule>
  </conditionalFormatting>
  <conditionalFormatting sqref="Z59">
    <cfRule type="cellIs" dxfId="356" priority="273" operator="equal">
      <formula>"OPORTUNIDADE"</formula>
    </cfRule>
  </conditionalFormatting>
  <conditionalFormatting sqref="Z59">
    <cfRule type="cellIs" dxfId="355" priority="271" operator="equal">
      <formula>"NÃO"</formula>
    </cfRule>
    <cfRule type="cellIs" dxfId="354" priority="272" operator="equal">
      <formula>"SIM"</formula>
    </cfRule>
  </conditionalFormatting>
  <conditionalFormatting sqref="Z59">
    <cfRule type="cellIs" dxfId="353" priority="270" operator="equal">
      <formula>"OPORTUNIDADE"</formula>
    </cfRule>
  </conditionalFormatting>
  <conditionalFormatting sqref="Z59">
    <cfRule type="cellIs" dxfId="352" priority="268" operator="equal">
      <formula>"NÃO"</formula>
    </cfRule>
    <cfRule type="cellIs" dxfId="351" priority="269" operator="equal">
      <formula>"SIM"</formula>
    </cfRule>
  </conditionalFormatting>
  <conditionalFormatting sqref="Z59">
    <cfRule type="cellIs" dxfId="350" priority="267" operator="equal">
      <formula>"OPORTUNIDADE"</formula>
    </cfRule>
  </conditionalFormatting>
  <conditionalFormatting sqref="Z59">
    <cfRule type="cellIs" dxfId="349" priority="265" operator="equal">
      <formula>"NÃO"</formula>
    </cfRule>
    <cfRule type="cellIs" dxfId="348" priority="266" operator="equal">
      <formula>"SIM"</formula>
    </cfRule>
  </conditionalFormatting>
  <conditionalFormatting sqref="Z59">
    <cfRule type="cellIs" dxfId="347" priority="264" operator="equal">
      <formula>"OPORTUNIDADE"</formula>
    </cfRule>
  </conditionalFormatting>
  <conditionalFormatting sqref="Z59">
    <cfRule type="cellIs" dxfId="346" priority="262" operator="equal">
      <formula>"NÃO"</formula>
    </cfRule>
    <cfRule type="cellIs" dxfId="345" priority="263" operator="equal">
      <formula>"SIM"</formula>
    </cfRule>
  </conditionalFormatting>
  <conditionalFormatting sqref="Z59">
    <cfRule type="cellIs" dxfId="344" priority="261" operator="equal">
      <formula>"OPORTUNIDADE"</formula>
    </cfRule>
  </conditionalFormatting>
  <conditionalFormatting sqref="Z59">
    <cfRule type="cellIs" dxfId="343" priority="259" operator="equal">
      <formula>"NÃO"</formula>
    </cfRule>
    <cfRule type="cellIs" dxfId="342" priority="260" operator="equal">
      <formula>"SIM"</formula>
    </cfRule>
  </conditionalFormatting>
  <conditionalFormatting sqref="Z59">
    <cfRule type="cellIs" dxfId="341" priority="258" operator="equal">
      <formula>"OPORTUNIDADE"</formula>
    </cfRule>
  </conditionalFormatting>
  <conditionalFormatting sqref="Z59">
    <cfRule type="cellIs" dxfId="340" priority="256" operator="equal">
      <formula>"NÃO"</formula>
    </cfRule>
    <cfRule type="cellIs" dxfId="339" priority="257" operator="equal">
      <formula>"SIM"</formula>
    </cfRule>
  </conditionalFormatting>
  <conditionalFormatting sqref="Z59">
    <cfRule type="cellIs" dxfId="338" priority="255" operator="equal">
      <formula>"OPORTUNIDADE"</formula>
    </cfRule>
  </conditionalFormatting>
  <conditionalFormatting sqref="Z59">
    <cfRule type="cellIs" dxfId="337" priority="253" operator="equal">
      <formula>"NÃO"</formula>
    </cfRule>
    <cfRule type="cellIs" dxfId="336" priority="254" operator="equal">
      <formula>"SIM"</formula>
    </cfRule>
  </conditionalFormatting>
  <conditionalFormatting sqref="Z59">
    <cfRule type="cellIs" dxfId="335" priority="252" operator="equal">
      <formula>"OPORTUNIDADE"</formula>
    </cfRule>
  </conditionalFormatting>
  <conditionalFormatting sqref="Z59">
    <cfRule type="cellIs" dxfId="334" priority="250" operator="equal">
      <formula>"NÃO"</formula>
    </cfRule>
    <cfRule type="cellIs" dxfId="333" priority="251" operator="equal">
      <formula>"SIM"</formula>
    </cfRule>
  </conditionalFormatting>
  <conditionalFormatting sqref="Z59">
    <cfRule type="cellIs" dxfId="332" priority="249" operator="equal">
      <formula>"OPORTUNIDADE"</formula>
    </cfRule>
  </conditionalFormatting>
  <conditionalFormatting sqref="Z59">
    <cfRule type="cellIs" dxfId="331" priority="247" operator="equal">
      <formula>"NÃO"</formula>
    </cfRule>
    <cfRule type="cellIs" dxfId="330" priority="248" operator="equal">
      <formula>"SIM"</formula>
    </cfRule>
  </conditionalFormatting>
  <conditionalFormatting sqref="Z59">
    <cfRule type="cellIs" dxfId="329" priority="246" operator="equal">
      <formula>"OPORTUNIDADE"</formula>
    </cfRule>
  </conditionalFormatting>
  <conditionalFormatting sqref="Z59">
    <cfRule type="cellIs" dxfId="328" priority="244" operator="equal">
      <formula>"NÃO"</formula>
    </cfRule>
    <cfRule type="cellIs" dxfId="327" priority="245" operator="equal">
      <formula>"SIM"</formula>
    </cfRule>
  </conditionalFormatting>
  <conditionalFormatting sqref="Z59">
    <cfRule type="cellIs" dxfId="326" priority="243" operator="equal">
      <formula>"OPORTUNIDADE"</formula>
    </cfRule>
  </conditionalFormatting>
  <conditionalFormatting sqref="Z59">
    <cfRule type="cellIs" dxfId="325" priority="241" operator="equal">
      <formula>"NÃO"</formula>
    </cfRule>
    <cfRule type="cellIs" dxfId="324" priority="242" operator="equal">
      <formula>"SIM"</formula>
    </cfRule>
  </conditionalFormatting>
  <conditionalFormatting sqref="Y59">
    <cfRule type="cellIs" dxfId="323" priority="240" operator="equal">
      <formula>"OPORTUNIDADE"</formula>
    </cfRule>
  </conditionalFormatting>
  <conditionalFormatting sqref="Y59">
    <cfRule type="cellIs" dxfId="322" priority="238" operator="equal">
      <formula>"NÃO"</formula>
    </cfRule>
    <cfRule type="cellIs" dxfId="321" priority="239" operator="equal">
      <formula>"SIM"</formula>
    </cfRule>
  </conditionalFormatting>
  <conditionalFormatting sqref="Y59">
    <cfRule type="cellIs" dxfId="320" priority="237" operator="equal">
      <formula>"OPORTUNIDADE"</formula>
    </cfRule>
  </conditionalFormatting>
  <conditionalFormatting sqref="Y59">
    <cfRule type="cellIs" dxfId="319" priority="235" operator="equal">
      <formula>"NÃO"</formula>
    </cfRule>
    <cfRule type="cellIs" dxfId="318" priority="236" operator="equal">
      <formula>"SIM"</formula>
    </cfRule>
  </conditionalFormatting>
  <conditionalFormatting sqref="Y59">
    <cfRule type="cellIs" dxfId="317" priority="234" operator="equal">
      <formula>"OPORTUNIDADE"</formula>
    </cfRule>
  </conditionalFormatting>
  <conditionalFormatting sqref="Y59">
    <cfRule type="cellIs" dxfId="316" priority="232" operator="equal">
      <formula>"NÃO"</formula>
    </cfRule>
    <cfRule type="cellIs" dxfId="315" priority="233" operator="equal">
      <formula>"SIM"</formula>
    </cfRule>
  </conditionalFormatting>
  <conditionalFormatting sqref="Y59">
    <cfRule type="cellIs" dxfId="314" priority="231" operator="equal">
      <formula>"OPORTUNIDADE"</formula>
    </cfRule>
  </conditionalFormatting>
  <conditionalFormatting sqref="Y59">
    <cfRule type="cellIs" dxfId="313" priority="229" operator="equal">
      <formula>"NÃO"</formula>
    </cfRule>
    <cfRule type="cellIs" dxfId="312" priority="230" operator="equal">
      <formula>"SIM"</formula>
    </cfRule>
  </conditionalFormatting>
  <conditionalFormatting sqref="Z59">
    <cfRule type="cellIs" dxfId="311" priority="228" operator="equal">
      <formula>"OPORTUNIDADE"</formula>
    </cfRule>
  </conditionalFormatting>
  <conditionalFormatting sqref="Z59">
    <cfRule type="cellIs" dxfId="310" priority="226" operator="equal">
      <formula>"NÃO"</formula>
    </cfRule>
    <cfRule type="cellIs" dxfId="309" priority="227" operator="equal">
      <formula>"SIM"</formula>
    </cfRule>
  </conditionalFormatting>
  <conditionalFormatting sqref="Z59">
    <cfRule type="cellIs" dxfId="308" priority="225" operator="equal">
      <formula>"OPORTUNIDADE"</formula>
    </cfRule>
  </conditionalFormatting>
  <conditionalFormatting sqref="Z59">
    <cfRule type="cellIs" dxfId="307" priority="223" operator="equal">
      <formula>"NÃO"</formula>
    </cfRule>
    <cfRule type="cellIs" dxfId="306" priority="224" operator="equal">
      <formula>"SIM"</formula>
    </cfRule>
  </conditionalFormatting>
  <conditionalFormatting sqref="Z59">
    <cfRule type="cellIs" dxfId="305" priority="222" operator="equal">
      <formula>"OPORTUNIDADE"</formula>
    </cfRule>
  </conditionalFormatting>
  <conditionalFormatting sqref="Z59">
    <cfRule type="cellIs" dxfId="304" priority="220" operator="equal">
      <formula>"NÃO"</formula>
    </cfRule>
    <cfRule type="cellIs" dxfId="303" priority="221" operator="equal">
      <formula>"SIM"</formula>
    </cfRule>
  </conditionalFormatting>
  <conditionalFormatting sqref="Z59">
    <cfRule type="cellIs" dxfId="302" priority="219" operator="equal">
      <formula>"OPORTUNIDADE"</formula>
    </cfRule>
  </conditionalFormatting>
  <conditionalFormatting sqref="Z59">
    <cfRule type="cellIs" dxfId="301" priority="217" operator="equal">
      <formula>"NÃO"</formula>
    </cfRule>
    <cfRule type="cellIs" dxfId="300" priority="218" operator="equal">
      <formula>"SIM"</formula>
    </cfRule>
  </conditionalFormatting>
  <conditionalFormatting sqref="Z59">
    <cfRule type="cellIs" dxfId="299" priority="216" operator="equal">
      <formula>"OPORTUNIDADE"</formula>
    </cfRule>
  </conditionalFormatting>
  <conditionalFormatting sqref="Z59">
    <cfRule type="cellIs" dxfId="298" priority="214" operator="equal">
      <formula>"NÃO"</formula>
    </cfRule>
    <cfRule type="cellIs" dxfId="297" priority="215" operator="equal">
      <formula>"SIM"</formula>
    </cfRule>
  </conditionalFormatting>
  <conditionalFormatting sqref="Z59">
    <cfRule type="cellIs" dxfId="296" priority="213" operator="equal">
      <formula>"OPORTUNIDADE"</formula>
    </cfRule>
  </conditionalFormatting>
  <conditionalFormatting sqref="Z59">
    <cfRule type="cellIs" dxfId="295" priority="211" operator="equal">
      <formula>"NÃO"</formula>
    </cfRule>
    <cfRule type="cellIs" dxfId="294" priority="212" operator="equal">
      <formula>"SIM"</formula>
    </cfRule>
  </conditionalFormatting>
  <conditionalFormatting sqref="Z59">
    <cfRule type="cellIs" dxfId="293" priority="210" operator="equal">
      <formula>"OPORTUNIDADE"</formula>
    </cfRule>
  </conditionalFormatting>
  <conditionalFormatting sqref="Z59">
    <cfRule type="cellIs" dxfId="292" priority="208" operator="equal">
      <formula>"NÃO"</formula>
    </cfRule>
    <cfRule type="cellIs" dxfId="291" priority="209" operator="equal">
      <formula>"SIM"</formula>
    </cfRule>
  </conditionalFormatting>
  <conditionalFormatting sqref="Z59">
    <cfRule type="cellIs" dxfId="290" priority="207" operator="equal">
      <formula>"OPORTUNIDADE"</formula>
    </cfRule>
  </conditionalFormatting>
  <conditionalFormatting sqref="Z59">
    <cfRule type="cellIs" dxfId="289" priority="205" operator="equal">
      <formula>"NÃO"</formula>
    </cfRule>
    <cfRule type="cellIs" dxfId="288" priority="206" operator="equal">
      <formula>"SIM"</formula>
    </cfRule>
  </conditionalFormatting>
  <conditionalFormatting sqref="Z59">
    <cfRule type="cellIs" dxfId="287" priority="204" operator="equal">
      <formula>"OPORTUNIDADE"</formula>
    </cfRule>
  </conditionalFormatting>
  <conditionalFormatting sqref="Z59">
    <cfRule type="cellIs" dxfId="286" priority="202" operator="equal">
      <formula>"NÃO"</formula>
    </cfRule>
    <cfRule type="cellIs" dxfId="285" priority="203" operator="equal">
      <formula>"SIM"</formula>
    </cfRule>
  </conditionalFormatting>
  <conditionalFormatting sqref="Z59">
    <cfRule type="cellIs" dxfId="284" priority="201" operator="equal">
      <formula>"OPORTUNIDADE"</formula>
    </cfRule>
  </conditionalFormatting>
  <conditionalFormatting sqref="Z59">
    <cfRule type="cellIs" dxfId="283" priority="199" operator="equal">
      <formula>"NÃO"</formula>
    </cfRule>
    <cfRule type="cellIs" dxfId="282" priority="200" operator="equal">
      <formula>"SIM"</formula>
    </cfRule>
  </conditionalFormatting>
  <conditionalFormatting sqref="Z59">
    <cfRule type="cellIs" dxfId="281" priority="198" operator="equal">
      <formula>"OPORTUNIDADE"</formula>
    </cfRule>
  </conditionalFormatting>
  <conditionalFormatting sqref="Z59">
    <cfRule type="cellIs" dxfId="280" priority="196" operator="equal">
      <formula>"NÃO"</formula>
    </cfRule>
    <cfRule type="cellIs" dxfId="279" priority="197" operator="equal">
      <formula>"SIM"</formula>
    </cfRule>
  </conditionalFormatting>
  <conditionalFormatting sqref="Z59">
    <cfRule type="cellIs" dxfId="278" priority="195" operator="equal">
      <formula>"OPORTUNIDADE"</formula>
    </cfRule>
  </conditionalFormatting>
  <conditionalFormatting sqref="Z59">
    <cfRule type="cellIs" dxfId="277" priority="193" operator="equal">
      <formula>"NÃO"</formula>
    </cfRule>
    <cfRule type="cellIs" dxfId="276" priority="194" operator="equal">
      <formula>"SIM"</formula>
    </cfRule>
  </conditionalFormatting>
  <conditionalFormatting sqref="Z59">
    <cfRule type="cellIs" dxfId="275" priority="192" operator="equal">
      <formula>"OPORTUNIDADE"</formula>
    </cfRule>
  </conditionalFormatting>
  <conditionalFormatting sqref="Z59">
    <cfRule type="cellIs" dxfId="274" priority="190" operator="equal">
      <formula>"NÃO"</formula>
    </cfRule>
    <cfRule type="cellIs" dxfId="273" priority="191" operator="equal">
      <formula>"SIM"</formula>
    </cfRule>
  </conditionalFormatting>
  <conditionalFormatting sqref="Y59">
    <cfRule type="cellIs" dxfId="272" priority="189" operator="equal">
      <formula>"OPORTUNIDADE"</formula>
    </cfRule>
  </conditionalFormatting>
  <conditionalFormatting sqref="Y59">
    <cfRule type="cellIs" dxfId="271" priority="187" operator="equal">
      <formula>"NÃO"</formula>
    </cfRule>
    <cfRule type="cellIs" dxfId="270" priority="188" operator="equal">
      <formula>"SIM"</formula>
    </cfRule>
  </conditionalFormatting>
  <conditionalFormatting sqref="Y59">
    <cfRule type="cellIs" dxfId="269" priority="186" operator="equal">
      <formula>"OPORTUNIDADE"</formula>
    </cfRule>
  </conditionalFormatting>
  <conditionalFormatting sqref="Y59">
    <cfRule type="cellIs" dxfId="268" priority="184" operator="equal">
      <formula>"NÃO"</formula>
    </cfRule>
    <cfRule type="cellIs" dxfId="267" priority="185" operator="equal">
      <formula>"SIM"</formula>
    </cfRule>
  </conditionalFormatting>
  <conditionalFormatting sqref="Y59">
    <cfRule type="cellIs" dxfId="266" priority="183" operator="equal">
      <formula>"OPORTUNIDADE"</formula>
    </cfRule>
  </conditionalFormatting>
  <conditionalFormatting sqref="Y59">
    <cfRule type="cellIs" dxfId="265" priority="181" operator="equal">
      <formula>"NÃO"</formula>
    </cfRule>
    <cfRule type="cellIs" dxfId="264" priority="182" operator="equal">
      <formula>"SIM"</formula>
    </cfRule>
  </conditionalFormatting>
  <conditionalFormatting sqref="Y59">
    <cfRule type="cellIs" dxfId="263" priority="180" operator="equal">
      <formula>"OPORTUNIDADE"</formula>
    </cfRule>
  </conditionalFormatting>
  <conditionalFormatting sqref="Y59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Y46:Z46">
    <cfRule type="cellIs" dxfId="260" priority="177" operator="equal">
      <formula>"OPORTUNIDADE"</formula>
    </cfRule>
  </conditionalFormatting>
  <conditionalFormatting sqref="Y46:Z46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47">
    <cfRule type="cellIs" dxfId="257" priority="174" operator="equal">
      <formula>"OPORTUNIDADE"</formula>
    </cfRule>
  </conditionalFormatting>
  <conditionalFormatting sqref="Z47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Z47">
    <cfRule type="cellIs" dxfId="254" priority="171" operator="equal">
      <formula>"OPORTUNIDADE"</formula>
    </cfRule>
  </conditionalFormatting>
  <conditionalFormatting sqref="Z47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Z47">
    <cfRule type="cellIs" dxfId="251" priority="168" operator="equal">
      <formula>"OPORTUNIDADE"</formula>
    </cfRule>
  </conditionalFormatting>
  <conditionalFormatting sqref="Z47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Z47">
    <cfRule type="cellIs" dxfId="248" priority="165" operator="equal">
      <formula>"OPORTUNIDADE"</formula>
    </cfRule>
  </conditionalFormatting>
  <conditionalFormatting sqref="Z47">
    <cfRule type="cellIs" dxfId="247" priority="163" operator="equal">
      <formula>"NÃO"</formula>
    </cfRule>
    <cfRule type="cellIs" dxfId="246" priority="164" operator="equal">
      <formula>"SIM"</formula>
    </cfRule>
  </conditionalFormatting>
  <conditionalFormatting sqref="Z47">
    <cfRule type="cellIs" dxfId="245" priority="162" operator="equal">
      <formula>"OPORTUNIDADE"</formula>
    </cfRule>
  </conditionalFormatting>
  <conditionalFormatting sqref="Z47">
    <cfRule type="cellIs" dxfId="244" priority="160" operator="equal">
      <formula>"NÃO"</formula>
    </cfRule>
    <cfRule type="cellIs" dxfId="243" priority="161" operator="equal">
      <formula>"SIM"</formula>
    </cfRule>
  </conditionalFormatting>
  <conditionalFormatting sqref="Z47">
    <cfRule type="cellIs" dxfId="242" priority="159" operator="equal">
      <formula>"OPORTUNIDADE"</formula>
    </cfRule>
  </conditionalFormatting>
  <conditionalFormatting sqref="Z47">
    <cfRule type="cellIs" dxfId="241" priority="157" operator="equal">
      <formula>"NÃO"</formula>
    </cfRule>
    <cfRule type="cellIs" dxfId="240" priority="158" operator="equal">
      <formula>"SIM"</formula>
    </cfRule>
  </conditionalFormatting>
  <conditionalFormatting sqref="Z47">
    <cfRule type="cellIs" dxfId="239" priority="156" operator="equal">
      <formula>"OPORTUNIDADE"</formula>
    </cfRule>
  </conditionalFormatting>
  <conditionalFormatting sqref="Z47">
    <cfRule type="cellIs" dxfId="238" priority="154" operator="equal">
      <formula>"NÃO"</formula>
    </cfRule>
    <cfRule type="cellIs" dxfId="237" priority="155" operator="equal">
      <formula>"SIM"</formula>
    </cfRule>
  </conditionalFormatting>
  <conditionalFormatting sqref="Z47">
    <cfRule type="cellIs" dxfId="236" priority="153" operator="equal">
      <formula>"OPORTUNIDADE"</formula>
    </cfRule>
  </conditionalFormatting>
  <conditionalFormatting sqref="Z47">
    <cfRule type="cellIs" dxfId="235" priority="151" operator="equal">
      <formula>"NÃO"</formula>
    </cfRule>
    <cfRule type="cellIs" dxfId="234" priority="152" operator="equal">
      <formula>"SIM"</formula>
    </cfRule>
  </conditionalFormatting>
  <conditionalFormatting sqref="Z47">
    <cfRule type="cellIs" dxfId="233" priority="150" operator="equal">
      <formula>"OPORTUNIDADE"</formula>
    </cfRule>
  </conditionalFormatting>
  <conditionalFormatting sqref="Z47">
    <cfRule type="cellIs" dxfId="232" priority="148" operator="equal">
      <formula>"NÃO"</formula>
    </cfRule>
    <cfRule type="cellIs" dxfId="231" priority="149" operator="equal">
      <formula>"SIM"</formula>
    </cfRule>
  </conditionalFormatting>
  <conditionalFormatting sqref="Z47">
    <cfRule type="cellIs" dxfId="230" priority="147" operator="equal">
      <formula>"OPORTUNIDADE"</formula>
    </cfRule>
  </conditionalFormatting>
  <conditionalFormatting sqref="Z47">
    <cfRule type="cellIs" dxfId="229" priority="145" operator="equal">
      <formula>"NÃO"</formula>
    </cfRule>
    <cfRule type="cellIs" dxfId="228" priority="146" operator="equal">
      <formula>"SIM"</formula>
    </cfRule>
  </conditionalFormatting>
  <conditionalFormatting sqref="Z47">
    <cfRule type="cellIs" dxfId="227" priority="144" operator="equal">
      <formula>"OPORTUNIDADE"</formula>
    </cfRule>
  </conditionalFormatting>
  <conditionalFormatting sqref="Z47">
    <cfRule type="cellIs" dxfId="226" priority="142" operator="equal">
      <formula>"NÃO"</formula>
    </cfRule>
    <cfRule type="cellIs" dxfId="225" priority="143" operator="equal">
      <formula>"SIM"</formula>
    </cfRule>
  </conditionalFormatting>
  <conditionalFormatting sqref="Z47">
    <cfRule type="cellIs" dxfId="224" priority="141" operator="equal">
      <formula>"OPORTUNIDADE"</formula>
    </cfRule>
  </conditionalFormatting>
  <conditionalFormatting sqref="Z47">
    <cfRule type="cellIs" dxfId="223" priority="139" operator="equal">
      <formula>"NÃO"</formula>
    </cfRule>
    <cfRule type="cellIs" dxfId="222" priority="140" operator="equal">
      <formula>"SIM"</formula>
    </cfRule>
  </conditionalFormatting>
  <conditionalFormatting sqref="Z47">
    <cfRule type="cellIs" dxfId="221" priority="138" operator="equal">
      <formula>"OPORTUNIDADE"</formula>
    </cfRule>
  </conditionalFormatting>
  <conditionalFormatting sqref="Z47">
    <cfRule type="cellIs" dxfId="220" priority="136" operator="equal">
      <formula>"NÃO"</formula>
    </cfRule>
    <cfRule type="cellIs" dxfId="219" priority="137" operator="equal">
      <formula>"SIM"</formula>
    </cfRule>
  </conditionalFormatting>
  <conditionalFormatting sqref="Z47">
    <cfRule type="cellIs" dxfId="218" priority="135" operator="equal">
      <formula>"OPORTUNIDADE"</formula>
    </cfRule>
  </conditionalFormatting>
  <conditionalFormatting sqref="Z47">
    <cfRule type="cellIs" dxfId="217" priority="133" operator="equal">
      <formula>"NÃO"</formula>
    </cfRule>
    <cfRule type="cellIs" dxfId="216" priority="134" operator="equal">
      <formula>"SIM"</formula>
    </cfRule>
  </conditionalFormatting>
  <conditionalFormatting sqref="Z47">
    <cfRule type="cellIs" dxfId="215" priority="132" operator="equal">
      <formula>"OPORTUNIDADE"</formula>
    </cfRule>
  </conditionalFormatting>
  <conditionalFormatting sqref="Z47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Z47">
    <cfRule type="cellIs" dxfId="212" priority="129" operator="equal">
      <formula>"OPORTUNIDADE"</formula>
    </cfRule>
  </conditionalFormatting>
  <conditionalFormatting sqref="Z47">
    <cfRule type="cellIs" dxfId="211" priority="127" operator="equal">
      <formula>"NÃO"</formula>
    </cfRule>
    <cfRule type="cellIs" dxfId="210" priority="128" operator="equal">
      <formula>"SIM"</formula>
    </cfRule>
  </conditionalFormatting>
  <conditionalFormatting sqref="Z47">
    <cfRule type="cellIs" dxfId="209" priority="126" operator="equal">
      <formula>"OPORTUNIDADE"</formula>
    </cfRule>
  </conditionalFormatting>
  <conditionalFormatting sqref="Z47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Z47">
    <cfRule type="cellIs" dxfId="206" priority="123" operator="equal">
      <formula>"OPORTUNIDADE"</formula>
    </cfRule>
  </conditionalFormatting>
  <conditionalFormatting sqref="Z47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Z47">
    <cfRule type="cellIs" dxfId="203" priority="120" operator="equal">
      <formula>"OPORTUNIDADE"</formula>
    </cfRule>
  </conditionalFormatting>
  <conditionalFormatting sqref="Z47">
    <cfRule type="cellIs" dxfId="202" priority="118" operator="equal">
      <formula>"NÃO"</formula>
    </cfRule>
    <cfRule type="cellIs" dxfId="201" priority="119" operator="equal">
      <formula>"SIM"</formula>
    </cfRule>
  </conditionalFormatting>
  <conditionalFormatting sqref="Z47">
    <cfRule type="cellIs" dxfId="200" priority="117" operator="equal">
      <formula>"OPORTUNIDADE"</formula>
    </cfRule>
  </conditionalFormatting>
  <conditionalFormatting sqref="Z47">
    <cfRule type="cellIs" dxfId="199" priority="115" operator="equal">
      <formula>"NÃO"</formula>
    </cfRule>
    <cfRule type="cellIs" dxfId="198" priority="116" operator="equal">
      <formula>"SIM"</formula>
    </cfRule>
  </conditionalFormatting>
  <conditionalFormatting sqref="Z47">
    <cfRule type="cellIs" dxfId="197" priority="114" operator="equal">
      <formula>"OPORTUNIDADE"</formula>
    </cfRule>
  </conditionalFormatting>
  <conditionalFormatting sqref="Z47">
    <cfRule type="cellIs" dxfId="196" priority="112" operator="equal">
      <formula>"NÃO"</formula>
    </cfRule>
    <cfRule type="cellIs" dxfId="195" priority="113" operator="equal">
      <formula>"SIM"</formula>
    </cfRule>
  </conditionalFormatting>
  <conditionalFormatting sqref="Z47">
    <cfRule type="cellIs" dxfId="194" priority="111" operator="equal">
      <formula>"OPORTUNIDADE"</formula>
    </cfRule>
  </conditionalFormatting>
  <conditionalFormatting sqref="Z47">
    <cfRule type="cellIs" dxfId="193" priority="109" operator="equal">
      <formula>"NÃO"</formula>
    </cfRule>
    <cfRule type="cellIs" dxfId="192" priority="110" operator="equal">
      <formula>"SIM"</formula>
    </cfRule>
  </conditionalFormatting>
  <conditionalFormatting sqref="Z47">
    <cfRule type="cellIs" dxfId="191" priority="108" operator="equal">
      <formula>"OPORTUNIDADE"</formula>
    </cfRule>
  </conditionalFormatting>
  <conditionalFormatting sqref="Z47">
    <cfRule type="cellIs" dxfId="190" priority="106" operator="equal">
      <formula>"NÃO"</formula>
    </cfRule>
    <cfRule type="cellIs" dxfId="189" priority="107" operator="equal">
      <formula>"SIM"</formula>
    </cfRule>
  </conditionalFormatting>
  <conditionalFormatting sqref="Y47:Y56">
    <cfRule type="cellIs" dxfId="188" priority="105" operator="equal">
      <formula>"OPORTUNIDADE"</formula>
    </cfRule>
  </conditionalFormatting>
  <conditionalFormatting sqref="Y47:Y56">
    <cfRule type="cellIs" dxfId="187" priority="103" operator="equal">
      <formula>"NÃO"</formula>
    </cfRule>
    <cfRule type="cellIs" dxfId="186" priority="104" operator="equal">
      <formula>"SIM"</formula>
    </cfRule>
  </conditionalFormatting>
  <conditionalFormatting sqref="Y47:Y56">
    <cfRule type="cellIs" dxfId="185" priority="102" operator="equal">
      <formula>"OPORTUNIDADE"</formula>
    </cfRule>
  </conditionalFormatting>
  <conditionalFormatting sqref="Y47:Y56">
    <cfRule type="cellIs" dxfId="184" priority="100" operator="equal">
      <formula>"NÃO"</formula>
    </cfRule>
    <cfRule type="cellIs" dxfId="183" priority="101" operator="equal">
      <formula>"SIM"</formula>
    </cfRule>
  </conditionalFormatting>
  <conditionalFormatting sqref="Y47:Y56">
    <cfRule type="cellIs" dxfId="182" priority="99" operator="equal">
      <formula>"OPORTUNIDADE"</formula>
    </cfRule>
  </conditionalFormatting>
  <conditionalFormatting sqref="Y47:Y56">
    <cfRule type="cellIs" dxfId="181" priority="97" operator="equal">
      <formula>"NÃO"</formula>
    </cfRule>
    <cfRule type="cellIs" dxfId="180" priority="98" operator="equal">
      <formula>"SIM"</formula>
    </cfRule>
  </conditionalFormatting>
  <conditionalFormatting sqref="Y47:Y56">
    <cfRule type="cellIs" dxfId="179" priority="96" operator="equal">
      <formula>"OPORTUNIDADE"</formula>
    </cfRule>
  </conditionalFormatting>
  <conditionalFormatting sqref="Y47:Y56">
    <cfRule type="cellIs" dxfId="178" priority="94" operator="equal">
      <formula>"NÃO"</formula>
    </cfRule>
    <cfRule type="cellIs" dxfId="177" priority="95" operator="equal">
      <formula>"SIM"</formula>
    </cfRule>
  </conditionalFormatting>
  <conditionalFormatting sqref="Z47">
    <cfRule type="cellIs" dxfId="176" priority="93" operator="equal">
      <formula>"OPORTUNIDADE"</formula>
    </cfRule>
  </conditionalFormatting>
  <conditionalFormatting sqref="Z47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Z47">
    <cfRule type="cellIs" dxfId="173" priority="90" operator="equal">
      <formula>"OPORTUNIDADE"</formula>
    </cfRule>
  </conditionalFormatting>
  <conditionalFormatting sqref="Z47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Z47">
    <cfRule type="cellIs" dxfId="170" priority="87" operator="equal">
      <formula>"OPORTUNIDADE"</formula>
    </cfRule>
  </conditionalFormatting>
  <conditionalFormatting sqref="Z47">
    <cfRule type="cellIs" dxfId="169" priority="85" operator="equal">
      <formula>"NÃO"</formula>
    </cfRule>
    <cfRule type="cellIs" dxfId="168" priority="86" operator="equal">
      <formula>"SIM"</formula>
    </cfRule>
  </conditionalFormatting>
  <conditionalFormatting sqref="Z47">
    <cfRule type="cellIs" dxfId="167" priority="84" operator="equal">
      <formula>"OPORTUNIDADE"</formula>
    </cfRule>
  </conditionalFormatting>
  <conditionalFormatting sqref="Z47">
    <cfRule type="cellIs" dxfId="166" priority="82" operator="equal">
      <formula>"NÃO"</formula>
    </cfRule>
    <cfRule type="cellIs" dxfId="165" priority="83" operator="equal">
      <formula>"SIM"</formula>
    </cfRule>
  </conditionalFormatting>
  <conditionalFormatting sqref="Z47">
    <cfRule type="cellIs" dxfId="164" priority="81" operator="equal">
      <formula>"OPORTUNIDADE"</formula>
    </cfRule>
  </conditionalFormatting>
  <conditionalFormatting sqref="Z47">
    <cfRule type="cellIs" dxfId="163" priority="79" operator="equal">
      <formula>"NÃO"</formula>
    </cfRule>
    <cfRule type="cellIs" dxfId="162" priority="80" operator="equal">
      <formula>"SIM"</formula>
    </cfRule>
  </conditionalFormatting>
  <conditionalFormatting sqref="Z47">
    <cfRule type="cellIs" dxfId="161" priority="78" operator="equal">
      <formula>"OPORTUNIDADE"</formula>
    </cfRule>
  </conditionalFormatting>
  <conditionalFormatting sqref="Z47">
    <cfRule type="cellIs" dxfId="160" priority="76" operator="equal">
      <formula>"NÃO"</formula>
    </cfRule>
    <cfRule type="cellIs" dxfId="159" priority="77" operator="equal">
      <formula>"SIM"</formula>
    </cfRule>
  </conditionalFormatting>
  <conditionalFormatting sqref="Z47">
    <cfRule type="cellIs" dxfId="158" priority="75" operator="equal">
      <formula>"OPORTUNIDADE"</formula>
    </cfRule>
  </conditionalFormatting>
  <conditionalFormatting sqref="Z47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Z47">
    <cfRule type="cellIs" dxfId="155" priority="72" operator="equal">
      <formula>"OPORTUNIDADE"</formula>
    </cfRule>
  </conditionalFormatting>
  <conditionalFormatting sqref="Z47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Z47">
    <cfRule type="cellIs" dxfId="152" priority="69" operator="equal">
      <formula>"OPORTUNIDADE"</formula>
    </cfRule>
  </conditionalFormatting>
  <conditionalFormatting sqref="Z47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Z47">
    <cfRule type="cellIs" dxfId="149" priority="66" operator="equal">
      <formula>"OPORTUNIDADE"</formula>
    </cfRule>
  </conditionalFormatting>
  <conditionalFormatting sqref="Z47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Z47">
    <cfRule type="cellIs" dxfId="146" priority="63" operator="equal">
      <formula>"OPORTUNIDADE"</formula>
    </cfRule>
  </conditionalFormatting>
  <conditionalFormatting sqref="Z47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Z47">
    <cfRule type="cellIs" dxfId="143" priority="60" operator="equal">
      <formula>"OPORTUNIDADE"</formula>
    </cfRule>
  </conditionalFormatting>
  <conditionalFormatting sqref="Z47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47">
    <cfRule type="cellIs" dxfId="140" priority="57" operator="equal">
      <formula>"OPORTUNIDADE"</formula>
    </cfRule>
  </conditionalFormatting>
  <conditionalFormatting sqref="Z47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Y47:Y56">
    <cfRule type="cellIs" dxfId="137" priority="54" operator="equal">
      <formula>"OPORTUNIDADE"</formula>
    </cfRule>
  </conditionalFormatting>
  <conditionalFormatting sqref="Y47:Y56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Y47:Y56">
    <cfRule type="cellIs" dxfId="134" priority="51" operator="equal">
      <formula>"OPORTUNIDADE"</formula>
    </cfRule>
  </conditionalFormatting>
  <conditionalFormatting sqref="Y47:Y56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Y47:Y56">
    <cfRule type="cellIs" dxfId="131" priority="48" operator="equal">
      <formula>"OPORTUNIDADE"</formula>
    </cfRule>
  </conditionalFormatting>
  <conditionalFormatting sqref="Y47:Y56">
    <cfRule type="cellIs" dxfId="130" priority="46" operator="equal">
      <formula>"NÃO"</formula>
    </cfRule>
    <cfRule type="cellIs" dxfId="129" priority="47" operator="equal">
      <formula>"SIM"</formula>
    </cfRule>
  </conditionalFormatting>
  <conditionalFormatting sqref="Y47:Y56">
    <cfRule type="cellIs" dxfId="128" priority="45" operator="equal">
      <formula>"OPORTUNIDADE"</formula>
    </cfRule>
  </conditionalFormatting>
  <conditionalFormatting sqref="Y47:Y56">
    <cfRule type="cellIs" dxfId="127" priority="43" operator="equal">
      <formula>"NÃO"</formula>
    </cfRule>
    <cfRule type="cellIs" dxfId="126" priority="44" operator="equal">
      <formula>"SIM"</formula>
    </cfRule>
  </conditionalFormatting>
  <conditionalFormatting sqref="Z55">
    <cfRule type="cellIs" dxfId="125" priority="42" operator="equal">
      <formula>"OPORTUNIDADE"</formula>
    </cfRule>
  </conditionalFormatting>
  <conditionalFormatting sqref="Z55">
    <cfRule type="cellIs" dxfId="124" priority="40" operator="equal">
      <formula>"NÃO"</formula>
    </cfRule>
    <cfRule type="cellIs" dxfId="123" priority="41" operator="equal">
      <formula>"SIM"</formula>
    </cfRule>
  </conditionalFormatting>
  <conditionalFormatting sqref="Z55">
    <cfRule type="cellIs" dxfId="122" priority="39" operator="equal">
      <formula>"OPORTUNIDADE"</formula>
    </cfRule>
  </conditionalFormatting>
  <conditionalFormatting sqref="Z55">
    <cfRule type="cellIs" dxfId="121" priority="37" operator="equal">
      <formula>"NÃO"</formula>
    </cfRule>
    <cfRule type="cellIs" dxfId="120" priority="38" operator="equal">
      <formula>"SIM"</formula>
    </cfRule>
  </conditionalFormatting>
  <conditionalFormatting sqref="Z55">
    <cfRule type="cellIs" dxfId="119" priority="36" operator="equal">
      <formula>"OPORTUNIDADE"</formula>
    </cfRule>
  </conditionalFormatting>
  <conditionalFormatting sqref="Z55">
    <cfRule type="cellIs" dxfId="118" priority="34" operator="equal">
      <formula>"NÃO"</formula>
    </cfRule>
    <cfRule type="cellIs" dxfId="117" priority="35" operator="equal">
      <formula>"SIM"</formula>
    </cfRule>
  </conditionalFormatting>
  <conditionalFormatting sqref="Z55">
    <cfRule type="cellIs" dxfId="116" priority="33" operator="equal">
      <formula>"OPORTUNIDADE"</formula>
    </cfRule>
  </conditionalFormatting>
  <conditionalFormatting sqref="Z55">
    <cfRule type="cellIs" dxfId="115" priority="31" operator="equal">
      <formula>"NÃO"</formula>
    </cfRule>
    <cfRule type="cellIs" dxfId="114" priority="32" operator="equal">
      <formula>"SIM"</formula>
    </cfRule>
  </conditionalFormatting>
  <conditionalFormatting sqref="Z55">
    <cfRule type="cellIs" dxfId="113" priority="30" operator="equal">
      <formula>"OPORTUNIDADE"</formula>
    </cfRule>
  </conditionalFormatting>
  <conditionalFormatting sqref="Z55">
    <cfRule type="cellIs" dxfId="112" priority="28" operator="equal">
      <formula>"NÃO"</formula>
    </cfRule>
    <cfRule type="cellIs" dxfId="111" priority="29" operator="equal">
      <formula>"SIM"</formula>
    </cfRule>
  </conditionalFormatting>
  <conditionalFormatting sqref="Z55">
    <cfRule type="cellIs" dxfId="110" priority="27" operator="equal">
      <formula>"OPORTUNIDADE"</formula>
    </cfRule>
  </conditionalFormatting>
  <conditionalFormatting sqref="Z55">
    <cfRule type="cellIs" dxfId="109" priority="25" operator="equal">
      <formula>"NÃO"</formula>
    </cfRule>
    <cfRule type="cellIs" dxfId="108" priority="26" operator="equal">
      <formula>"SIM"</formula>
    </cfRule>
  </conditionalFormatting>
  <conditionalFormatting sqref="Z55">
    <cfRule type="cellIs" dxfId="107" priority="24" operator="equal">
      <formula>"OPORTUNIDADE"</formula>
    </cfRule>
  </conditionalFormatting>
  <conditionalFormatting sqref="Z55">
    <cfRule type="cellIs" dxfId="106" priority="22" operator="equal">
      <formula>"NÃO"</formula>
    </cfRule>
    <cfRule type="cellIs" dxfId="105" priority="23" operator="equal">
      <formula>"SIM"</formula>
    </cfRule>
  </conditionalFormatting>
  <conditionalFormatting sqref="BK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9" t="s">
        <v>1407</v>
      </c>
      <c r="D5" s="390"/>
      <c r="E5" s="390"/>
      <c r="F5" s="390"/>
      <c r="G5" s="390"/>
      <c r="H5" s="390"/>
      <c r="I5" s="390"/>
      <c r="J5" s="391"/>
      <c r="K5" s="392" t="s">
        <v>1408</v>
      </c>
      <c r="L5" s="393"/>
      <c r="M5" s="393"/>
      <c r="N5" s="393"/>
      <c r="O5" s="394" t="s">
        <v>1409</v>
      </c>
      <c r="P5" s="395"/>
      <c r="Q5" s="396"/>
    </row>
    <row r="6" spans="1:17" s="93" customFormat="1" ht="15.75" customHeight="1">
      <c r="A6" s="87" t="s">
        <v>1410</v>
      </c>
      <c r="B6" s="94" t="s">
        <v>1411</v>
      </c>
      <c r="C6" s="95" t="s">
        <v>1163</v>
      </c>
      <c r="D6" s="96" t="s">
        <v>1164</v>
      </c>
      <c r="E6" s="95" t="s">
        <v>1412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1413</v>
      </c>
      <c r="M6" s="139" t="s">
        <v>628</v>
      </c>
      <c r="N6" s="140" t="s">
        <v>1158</v>
      </c>
      <c r="O6" s="246" t="s">
        <v>1201</v>
      </c>
      <c r="P6" s="157"/>
      <c r="Q6" s="193" t="s">
        <v>1414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1</v>
      </c>
      <c r="P60" s="90"/>
      <c r="Q60" s="145" t="str">
        <f>IF($A$2=1,IF(FN_MC!BJ58="","*",FN_MC!BJ58),IF(FN_MC!BK58="","*",FN_MC!BK58))</f>
        <v>MC1 09:20</v>
      </c>
    </row>
    <row r="61" spans="1:1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1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1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1</v>
      </c>
      <c r="P67" s="90"/>
      <c r="Q67" s="145" t="str">
        <f>IF($A$2=1,IF(FN_MC!BJ65="","*",FN_MC!BJ65),IF(FN_MC!BK65="","*",FN_MC!BK65))</f>
        <v>MC1 12h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1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1</v>
      </c>
      <c r="P74" s="90"/>
      <c r="Q74" s="145" t="str">
        <f>IF($A$2=1,IF(FN_MC!BJ72="","*",FN_MC!BJ72),IF(FN_MC!BK72="","*",FN_MC!BK72))</f>
        <v>MC1 08:30</v>
      </c>
    </row>
    <row r="75" spans="1:1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1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6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7"/>
      <c r="B1" s="398"/>
      <c r="C1" s="399"/>
      <c r="L1" s="101"/>
      <c r="M1" s="124"/>
      <c r="N1" s="294"/>
      <c r="O1" s="294"/>
      <c r="P1" s="170"/>
      <c r="Q1" s="400" t="s">
        <v>1211</v>
      </c>
      <c r="R1" s="401"/>
      <c r="U1" s="102"/>
      <c r="V1" s="402" t="s">
        <v>1415</v>
      </c>
      <c r="W1" s="402"/>
      <c r="X1" s="402"/>
      <c r="Y1" s="104"/>
    </row>
    <row r="2" spans="1:25" s="100" customFormat="1" ht="11.25" customHeight="1">
      <c r="A2" s="105" t="s">
        <v>1416</v>
      </c>
      <c r="B2" s="105" t="s">
        <v>1411</v>
      </c>
      <c r="C2" s="105" t="s">
        <v>605</v>
      </c>
      <c r="D2" s="106" t="s">
        <v>1163</v>
      </c>
      <c r="E2" s="106" t="s">
        <v>1164</v>
      </c>
      <c r="F2" s="106" t="s">
        <v>1410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1417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1418</v>
      </c>
      <c r="C2" s="95" t="s">
        <v>1148</v>
      </c>
      <c r="D2" s="95" t="s">
        <v>1150</v>
      </c>
      <c r="E2" s="95" t="s">
        <v>1419</v>
      </c>
      <c r="F2" s="95" t="s">
        <v>1420</v>
      </c>
      <c r="G2" s="95" t="s">
        <v>1421</v>
      </c>
      <c r="H2" s="95" t="s">
        <v>1422</v>
      </c>
      <c r="I2" s="95" t="s">
        <v>1423</v>
      </c>
      <c r="J2" s="95" t="s">
        <v>1424</v>
      </c>
      <c r="K2" s="131" t="s">
        <v>1425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2025-11-05T13:43:35Z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