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38" documentId="120_S{118792C3-22EF-5104-A093-F22BFE3913F3}" xr6:coauthVersionLast="47" xr6:coauthVersionMax="47" xr10:uidLastSave="{C169DBAE-9C8A-48C6-8959-82BCBEB61B5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<sst xmlns="http://schemas.openxmlformats.org/spreadsheetml/2006/main" count="6624" uniqueCount="1462">
  <si>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</si>
  <si>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</si>
  <si>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</si>
  <si>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</si>
  <si>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</si>
  <si>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</si>
  <si>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</si>
  <si>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</si>
  <si>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</si>
  <si>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</si>
  <si>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</si>
  <si>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</si>
  <si>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</si>
  <si>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</si>
  <si>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</si>
  <si>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</si>
  <si>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</si>
  <si>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</si>
  <si>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</si>
  <si>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</si>
  <si>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</si>
  <si>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</si>
  <si>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</si>
  <si>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</si>
  <si>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</si>
  <si>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</si>
  <si>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</si>
  <si>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</si>
  <si>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</si>
  <si>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</si>
  <si>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</si>
  <si>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</si>
  <si>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</si>
  <si>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</si>
  <si>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</si>
  <si>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</si>
  <si>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</si>
  <si>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</si>
  <si>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</si>
  <si>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</si>
  <si>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</si>
  <si>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</si>
  <si>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</si>
  <si>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</si>
  <si>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</si>
  <si>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</si>
  <si>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</si>
  <si>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</si>
  <si>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</si>
  <si>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</si>
  <si>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</si>
  <si>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</si>
  <si>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</si>
  <si>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</si>
  <si>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</si>
  <si>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</si>
  <si>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</si>
  <si>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</si>
  <si>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</si>
  <si>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</si>
  <si>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</si>
  <si>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</si>
  <si>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</si>
  <si>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</si>
  <si>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</si>
  <si>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</si>
  <si>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</si>
  <si>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</si>
  <si>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</si>
  <si>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</si>
  <si>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</si>
  <si>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</si>
  <si>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</si>
  <si>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</si>
  <si>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</si>
  <si>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</si>
  <si>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</si>
  <si>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</si>
  <si>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</si>
  <si>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</si>
  <si>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</si>
  <si>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</si>
  <si>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</si>
  <si>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</si>
  <si>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</si>
  <si>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</si>
  <si>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</si>
  <si>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</si>
  <si>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</si>
  <si>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</si>
  <si>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</si>
  <si>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</si>
  <si>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</si>
  <si>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</si>
  <si>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</si>
  <si>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</si>
  <si>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</si>
  <si>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</si>
  <si>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</si>
  <si>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</si>
  <si>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</si>
  <si>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</si>
  <si>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</si>
  <si>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</si>
  <si>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</si>
  <si>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</si>
  <si>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</si>
  <si>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</si>
  <si>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</si>
  <si>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</si>
  <si>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</si>
  <si>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</si>
  <si>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</si>
  <si>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</si>
  <si>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</si>
  <si>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</si>
  <si>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</si>
  <si>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</si>
  <si>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</si>
  <si>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</si>
  <si>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</si>
  <si>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</si>
  <si>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</si>
  <si>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</si>
  <si>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</si>
  <si>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</si>
  <si>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</si>
  <si>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</si>
  <si>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</si>
  <si>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</si>
  <si>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</si>
  <si>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</si>
  <si>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</si>
  <si>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</si>
  <si>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</si>
  <si>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</si>
  <si>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</si>
  <si>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</si>
  <si>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</si>
  <si>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</si>
  <si>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</si>
  <si>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</si>
  <si>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</si>
  <si>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</si>
  <si>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</si>
  <si>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</si>
  <si>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</si>
  <si>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</si>
  <si>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</si>
  <si>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</si>
  <si>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</si>
  <si>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</si>
  <si>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</si>
  <si>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</si>
  <si>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</si>
  <si>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</si>
  <si>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</si>
  <si>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</si>
  <si>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</si>
  <si>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</si>
  <si>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</si>
  <si>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</si>
  <si>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</si>
  <si>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</si>
  <si>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</si>
  <si>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</si>
  <si>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</si>
  <si>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</si>
  <si>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</si>
  <si>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</si>
  <si>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</si>
  <si>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</si>
  <si>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</si>
  <si>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</si>
  <si>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</si>
  <si>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</si>
  <si>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</si>
  <si>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</si>
  <si>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</si>
  <si>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</si>
  <si>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</si>
  <si>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</si>
  <si>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</si>
  <si>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</si>
  <si>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</si>
  <si>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</si>
  <si>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</si>
  <si>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</si>
  <si>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</si>
  <si>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</si>
  <si>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</si>
  <si>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</si>
  <si>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</si>
  <si>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</si>
  <si>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</si>
  <si>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</si>
  <si>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</si>
  <si>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</si>
  <si>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</si>
  <si>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</si>
  <si>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</si>
  <si>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</si>
  <si>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</si>
  <si>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</si>
  <si>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</si>
  <si>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</si>
  <si>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</si>
  <si>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</si>
  <si>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</si>
  <si>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</si>
  <si>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</si>
  <si>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</si>
  <si>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</si>
  <si>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</si>
  <si>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</si>
  <si>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</si>
  <si>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</si>
  <si>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</si>
  <si>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</si>
  <si>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</si>
  <si>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</si>
  <si>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</si>
  <si>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</si>
  <si>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</si>
  <si>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</si>
  <si>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</si>
  <si>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</si>
  <si>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</si>
  <si>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</si>
  <si>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</si>
  <si>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</si>
  <si>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</si>
  <si>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</si>
  <si>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</si>
  <si>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</si>
  <si>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</si>
  <si>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</si>
  <si>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</si>
  <si>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</si>
  <si>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</si>
  <si>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</si>
  <si>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</si>
  <si>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</si>
  <si>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</si>
  <si>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</si>
  <si>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</si>
  <si>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</si>
  <si>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</si>
  <si>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</si>
  <si>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</si>
  <si>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</si>
  <si>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</si>
  <si>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</si>
  <si>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</si>
  <si>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</si>
  <si>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</si>
  <si>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</si>
  <si>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</si>
  <si>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</si>
  <si>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</si>
  <si>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</si>
  <si>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</si>
  <si>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</si>
  <si>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</si>
  <si>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</si>
  <si>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</si>
  <si>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</si>
  <si>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</si>
  <si>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</si>
  <si>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</si>
  <si>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</si>
  <si>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</si>
  <si>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</si>
  <si>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</si>
  <si>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</si>
  <si>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</si>
  <si>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</si>
  <si>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</si>
  <si>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</si>
  <si>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</si>
  <si>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</si>
  <si>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</si>
  <si>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</si>
  <si>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</si>
  <si>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</si>
  <si>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</si>
  <si>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</si>
  <si>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</si>
  <si>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</si>
  <si>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</si>
  <si>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</si>
  <si>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</si>
  <si>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</si>
  <si>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</si>
  <si>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</si>
  <si>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</si>
  <si>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</si>
  <si>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</si>
  <si>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</si>
  <si>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</si>
  <si>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</si>
  <si>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</si>
  <si>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</si>
  <si>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</si>
  <si>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</si>
  <si>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</si>
  <si>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</si>
  <si>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</si>
  <si>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</si>
  <si>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</si>
  <si>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</si>
  <si>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</si>
  <si>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</si>
  <si>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</si>
  <si>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</si>
  <si>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</si>
  <si>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</si>
  <si>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</si>
  <si>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</si>
  <si>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</si>
  <si>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</si>
  <si>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</si>
  <si>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</si>
  <si>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</si>
  <si>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</si>
  <si>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</si>
  <si>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</si>
  <si>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</si>
  <si>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</si>
  <si>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</si>
  <si>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</si>
  <si>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</si>
  <si>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</si>
  <si>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</si>
  <si>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</si>
  <si>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</si>
  <si>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</si>
  <si>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</si>
  <si>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</si>
  <si>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</si>
  <si>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</si>
  <si>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</si>
  <si>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</si>
  <si>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</si>
  <si>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</si>
  <si>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</si>
  <si>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</si>
  <si>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</si>
  <si>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</si>
  <si>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</si>
  <si>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</si>
  <si>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</si>
  <si>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</si>
  <si>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</si>
  <si>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</si>
  <si>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</si>
  <si>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</si>
  <si>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</si>
  <si>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</si>
  <si>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</si>
  <si>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</si>
  <si>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</si>
  <si>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</si>
  <si>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</si>
  <si>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</si>
  <si>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</si>
  <si>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</si>
  <si>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</si>
  <si>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</si>
  <si>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</si>
  <si>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</si>
  <si>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</si>
  <si>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</si>
  <si>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</si>
  <si>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</si>
  <si>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</si>
  <si>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</si>
  <si>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</si>
  <si>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</si>
  <si>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</si>
  <si>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</si>
  <si>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</si>
  <si>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</si>
  <si>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</si>
  <si>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</si>
  <si>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</si>
  <si>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</si>
  <si>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</si>
  <si>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</si>
  <si>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</si>
  <si>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</si>
  <si>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</si>
  <si>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</si>
  <si>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</si>
  <si>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</si>
  <si>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</si>
  <si>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</si>
  <si>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</si>
  <si>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</si>
  <si>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</si>
  <si>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</si>
  <si>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</si>
  <si>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</si>
  <si>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</si>
  <si>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</si>
  <si>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</si>
  <si>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</si>
  <si>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</si>
  <si>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</si>
  <si>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</si>
  <si>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</si>
  <si>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</si>
  <si>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</si>
  <si>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</si>
  <si>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</si>
  <si>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</si>
  <si>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</si>
  <si>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</si>
  <si>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</si>
  <si>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</si>
  <si>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</si>
  <si>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</si>
  <si>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</si>
  <si>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</si>
  <si>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</si>
  <si>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</si>
  <si>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</si>
  <si>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</si>
  <si>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</si>
  <si>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</si>
  <si>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</si>
  <si>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</si>
  <si>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</si>
  <si>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</si>
  <si>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</si>
  <si>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</si>
  <si>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</si>
  <si>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</si>
  <si>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</si>
  <si>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</si>
  <si>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</si>
  <si>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</si>
  <si>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</si>
  <si>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</si>
  <si>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</si>
  <si>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</si>
  <si>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</si>
  <si>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</si>
  <si>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</si>
  <si>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</si>
  <si>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</si>
  <si>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</si>
  <si>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</si>
  <si>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</si>
  <si>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</si>
  <si>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</si>
  <si>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</si>
  <si>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</si>
  <si>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</si>
  <si>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</si>
  <si>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</si>
  <si>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</si>
  <si>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</si>
  <si>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</si>
  <si>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</si>
  <si>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</si>
  <si>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</si>
  <si>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</si>
  <si>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</si>
  <si>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</si>
  <si>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</si>
  <si>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</si>
  <si>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</si>
  <si>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</si>
  <si>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</si>
  <si>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</si>
  <si>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</si>
  <si>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</si>
  <si>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</si>
  <si>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</si>
  <si>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</si>
  <si>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</si>
  <si>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</si>
  <si>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</si>
  <si>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</si>
  <si>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</si>
  <si>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</si>
  <si>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</si>
  <si>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</si>
  <si>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</si>
  <si>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</si>
  <si>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</si>
  <si>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</si>
  <si>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</si>
  <si>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</si>
  <si>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</si>
  <si>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</si>
  <si>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</si>
  <si>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</si>
  <si>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</si>
  <si>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</si>
  <si>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</si>
  <si>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</si>
  <si>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</si>
  <si>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</si>
  <si>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</si>
  <si>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</si>
  <si>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</si>
  <si>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</si>
  <si>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</si>
  <si>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</si>
  <si>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</si>
  <si>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</si>
  <si>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</si>
  <si>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</si>
  <si>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</si>
  <si>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</si>
  <si>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</si>
  <si>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</si>
  <si>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</si>
  <si>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</si>
  <si>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</si>
  <si>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</si>
  <si>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</si>
  <si>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</si>
  <si>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</si>
  <si>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</si>
  <si>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</si>
  <si>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</si>
  <si>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</si>
  <si>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</si>
  <si>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</si>
  <si>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</si>
  <si>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</si>
  <si>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</si>
  <si>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</si>
  <si>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</si>
  <si>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</si>
  <si>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</si>
  <si>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</si>
  <si>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</si>
  <si>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</si>
  <si>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</si>
  <si>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</si>
  <si>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</si>
  <si>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</si>
  <si>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</si>
  <si>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</si>
  <si>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</si>
  <si>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</si>
  <si>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</si>
  <si>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</si>
  <si>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</si>
  <si>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</si>
  <si>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</si>
  <si>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</si>
  <si>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</si>
  <si>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</si>
  <si>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</si>
  <si>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</si>
  <si>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</si>
  <si>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</si>
  <si>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</si>
  <si>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</si>
  <si>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</si>
  <si>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</si>
  <si>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</si>
  <si>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</si>
  <si>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</si>
  <si>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</si>
  <si>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</si>
  <si>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</si>
  <si>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</si>
  <si>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</si>
  <si>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</si>
  <si>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</si>
  <si>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</si>
  <si>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</si>
  <si>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</si>
  <si>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</si>
  <si>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</si>
  <si>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</si>
  <si>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</si>
  <si>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</si>
  <si>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</si>
  <si>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</si>
  <si>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</si>
  <si>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</si>
  <si>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</si>
  <si>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</si>
  <si>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</si>
  <si>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</si>
  <si>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</si>
  <si>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</si>
  <si>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</si>
  <si>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</si>
  <si>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</si>
  <si>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</si>
  <si>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</si>
  <si>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</si>
  <si>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</si>
  <si>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</si>
  <si>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</si>
  <si>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</si>
  <si>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</si>
  <si>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</si>
  <si>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</si>
  <si>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</si>
  <si>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</si>
  <si>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</si>
  <si>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</si>
  <si>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</si>
  <si>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</si>
  <si>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</si>
  <si>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</si>
  <si>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</si>
  <si>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</si>
  <si>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</si>
  <si>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</si>
  <si>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</si>
  <si>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</si>
  <si>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</si>
  <si>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</si>
  <si>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</si>
  <si>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</si>
  <si>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</si>
  <si>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</si>
  <si>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</si>
  <si>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</si>
  <si>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</si>
  <si>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</si>
  <si>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</si>
  <si>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</si>
  <si>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</si>
  <si>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</si>
  <si>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</si>
  <si>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</si>
  <si>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</si>
  <si>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</si>
  <si>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</si>
  <si>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</si>
  <si>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</si>
  <si>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</si>
  <si>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</si>
  <si>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</si>
  <si>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</si>
  <si>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</si>
  <si>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</si>
  <si>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</si>
  <si>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</si>
  <si>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</si>
  <si>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</si>
  <si>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</si>
  <si>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</si>
  <si>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</si>
  <si>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</si>
  <si>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</si>
  <si>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</si>
  <si>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</si>
  <si>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</si>
  <si>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</si>
  <si>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</si>
  <si>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</si>
  <si>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</si>
  <si>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</si>
  <si>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</si>
  <si>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</si>
  <si>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</si>
  <si>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</si>
  <si>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</si>
  <si>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</si>
  <si>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</si>
  <si>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</si>
  <si>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</si>
  <si>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</si>
  <si>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</si>
  <si>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</si>
  <si>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</si>
  <si>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</si>
  <si>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</si>
  <si>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</si>
  <si>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</si>
  <si>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</si>
  <si>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</si>
  <si>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</si>
  <si>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</si>
  <si>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</si>
  <si>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</si>
  <si>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</si>
  <si>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</si>
  <si>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</si>
  <si>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</si>
  <si>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</si>
  <si>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</si>
  <si>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</si>
  <si>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</si>
  <si>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</si>
  <si>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</si>
  <si>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</si>
  <si>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</si>
  <si>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</si>
  <si>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</si>
  <si>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</si>
  <si>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</si>
  <si>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</si>
  <si>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</si>
  <si>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</si>
  <si>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</si>
  <si>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</si>
  <si>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</si>
  <si>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</si>
  <si>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</si>
  <si>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</si>
  <si>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</si>
  <si>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</si>
  <si>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</si>
  <si>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</si>
  <si>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</si>
  <si>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</si>
  <si>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</si>
  <si>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</si>
  <si>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</si>
  <si>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</si>
  <si>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</si>
  <si>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</si>
  <si>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</si>
  <si>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</si>
  <si>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</si>
  <si>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</si>
  <si>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</si>
  <si>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</si>
  <si>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</si>
  <si>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</si>
  <si>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</si>
  <si>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</si>
  <si>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</si>
  <si>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</si>
  <si>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</si>
  <si>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</si>
  <si>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</si>
  <si>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</si>
  <si>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</si>
  <si>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</si>
  <si>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</si>
  <si>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</si>
  <si>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</si>
  <si>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</si>
  <si>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</si>
  <si>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</si>
  <si>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</si>
  <si>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</si>
  <si>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</si>
  <si>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</si>
  <si>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</si>
  <si>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</si>
  <si>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</si>
  <si>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</si>
  <si>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</si>
  <si>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</si>
  <si>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</si>
  <si>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</si>
  <si>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</si>
  <si>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</si>
  <si>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</si>
  <si>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</si>
  <si>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</si>
  <si>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</si>
  <si>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</si>
  <si>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</si>
  <si>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</si>
  <si>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</si>
  <si>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</si>
  <si>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</si>
  <si>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</si>
  <si>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</si>
  <si>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</si>
  <si>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</si>
  <si>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</si>
  <si>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</si>
  <si>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</si>
  <si>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</si>
  <si>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</si>
  <si>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</si>
  <si>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</si>
  <si>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</si>
  <si>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</si>
  <si>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</si>
  <si>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</si>
  <si>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</si>
  <si>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</si>
  <si>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</si>
  <si>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</si>
  <si>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</si>
  <si>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</si>
  <si>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</si>
  <si>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</si>
  <si>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</si>
  <si>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</si>
  <si>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</si>
  <si>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</si>
  <si>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</si>
  <si>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</si>
  <si>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</si>
  <si>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</si>
  <si>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</si>
  <si>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</si>
  <si>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</si>
  <si>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</si>
  <si>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</si>
  <si>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</si>
  <si>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</si>
  <si>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</si>
  <si>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</si>
  <si>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</si>
  <si>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</si>
  <si>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</si>
  <si>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</si>
  <si>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</si>
  <si>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</si>
  <si>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</si>
  <si>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</si>
  <si>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</si>
  <si>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</si>
  <si>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</si>
  <si>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</si>
  <si>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</si>
  <si>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</si>
  <si>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</si>
  <si>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</si>
  <si>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</si>
  <si>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</si>
  <si>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</si>
  <si>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</si>
  <si>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</si>
  <si>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</si>
  <si>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</si>
  <si>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</si>
  <si>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</si>
  <si>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</si>
  <si>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</si>
  <si>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</si>
  <si>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</si>
  <si>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</si>
  <si>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</si>
  <si>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</si>
  <si>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</si>
  <si>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</si>
  <si>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</si>
  <si>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</si>
  <si>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</si>
  <si>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</si>
  <si>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</si>
  <si>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</si>
  <si>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</si>
  <si>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</si>
  <si>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</si>
  <si>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</si>
  <si>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</si>
  <si>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</si>
  <si>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</si>
  <si>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</si>
  <si>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</si>
  <si>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</si>
  <si>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</si>
  <si>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</si>
  <si>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</si>
  <si>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</si>
  <si>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</si>
  <si>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</si>
  <si>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</si>
  <si>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</si>
  <si>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</si>
  <si>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</si>
  <si>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</si>
  <si>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</si>
  <si>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</si>
  <si>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</si>
  <si>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</si>
  <si>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</si>
  <si>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</si>
  <si>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</si>
  <si>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</si>
  <si>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</si>
  <si>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</si>
  <si>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</si>
  <si>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</si>
  <si>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</si>
  <si>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</si>
  <si>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</si>
  <si>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</si>
  <si>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</si>
  <si>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</si>
  <si>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</si>
  <si>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</si>
  <si>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</si>
  <si>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</si>
  <si>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</si>
  <si>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</si>
  <si>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</si>
  <si>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</si>
  <si>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</si>
  <si>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</si>
  <si>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</si>
  <si>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</si>
  <si>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</si>
  <si>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</si>
  <si>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</si>
  <si>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</si>
  <si>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</si>
  <si>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</si>
  <si>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</si>
  <si>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</si>
  <si>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</si>
  <si>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</si>
  <si>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</si>
  <si>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</si>
  <si>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</si>
  <si>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</si>
  <si>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</si>
  <si>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</si>
  <si>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</si>
  <si>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</si>
  <si>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</si>
  <si>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</si>
  <si>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</si>
  <si>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</si>
  <si>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</si>
  <si>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</si>
  <si>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</si>
  <si>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</si>
  <si>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</si>
  <si>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</si>
  <si>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</si>
  <si>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</si>
  <si>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</si>
  <si>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</si>
  <si>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</si>
  <si>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</si>
  <si>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</si>
  <si>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</si>
  <si>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</si>
  <si>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</si>
  <si>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</si>
  <si>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</si>
  <si>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</si>
  <si>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</si>
  <si>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</si>
  <si>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</si>
  <si>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</si>
  <si>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</si>
  <si>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</si>
  <si>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</si>
  <si>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</si>
  <si>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</si>
  <si>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</si>
  <si>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</si>
  <si>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</si>
  <si>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</si>
  <si>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</si>
  <si>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</si>
  <si>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</si>
  <si>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</si>
  <si>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</si>
  <si>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</si>
  <si>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</si>
  <si>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</si>
  <si>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</si>
  <si>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</si>
  <si>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</si>
  <si>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</si>
  <si>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</si>
  <si>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</si>
  <si>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</si>
  <si>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</si>
  <si>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</si>
  <si>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</si>
  <si>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</si>
  <si>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</si>
  <si>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</si>
  <si>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</si>
  <si>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</si>
  <si>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</si>
  <si>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</si>
  <si>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</si>
  <si>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</si>
  <si>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</si>
  <si>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</si>
  <si>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</si>
  <si>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</si>
  <si>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</si>
  <si>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</si>
  <si>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</si>
  <si>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</si>
  <si>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</si>
  <si>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</si>
  <si>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</si>
  <si>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</si>
  <si>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</si>
  <si>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</si>
  <si>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</si>
  <si>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</si>
  <si>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</si>
  <si>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</si>
  <si>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</si>
  <si>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</si>
  <si>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</si>
  <si>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</si>
  <si>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</si>
  <si>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</si>
  <si>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</si>
  <si>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</si>
  <si>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</si>
  <si>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</si>
  <si>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</si>
  <si>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</si>
  <si>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</si>
  <si>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</si>
  <si>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</si>
  <si>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</si>
  <si>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</si>
  <si>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</si>
  <si>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</si>
  <si>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</si>
  <si>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</si>
  <si>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</si>
  <si>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</si>
  <si>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</si>
  <si>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</si>
  <si>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</si>
  <si>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</si>
  <si>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</si>
  <si>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</si>
  <si>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</si>
  <si>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</si>
  <si>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</si>
  <si>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</si>
  <si>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</si>
  <si>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</si>
  <si>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</si>
  <si>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</si>
  <si>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</si>
  <si>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</si>
  <si>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</si>
  <si>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</si>
  <si>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</si>
  <si>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</si>
  <si>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</si>
  <si>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</si>
  <si>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</si>
  <si>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</si>
  <si>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</si>
  <si>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</si>
  <si>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</si>
  <si>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</si>
  <si>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</si>
  <si>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</si>
  <si>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</si>
  <si>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</si>
  <si>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</si>
  <si>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</si>
  <si>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</si>
  <si>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</si>
  <si>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</si>
  <si>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</si>
  <si>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</si>
  <si>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</si>
  <si>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</si>
  <si>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</si>
  <si>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</si>
  <si>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</si>
  <si>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</si>
  <si>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</si>
  <si>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</si>
  <si>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</si>
  <si>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</si>
  <si>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</si>
  <si>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</si>
  <si>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</si>
  <si>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</si>
  <si>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</si>
  <si>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</si>
  <si>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</si>
  <si>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</si>
  <si>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</si>
  <si>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</si>
  <si>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</si>
  <si>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</si>
  <si>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</si>
  <si>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</si>
  <si>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</si>
  <si>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</si>
  <si>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</si>
  <si>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</si>
  <si>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</si>
  <si>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</si>
  <si>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</si>
  <si>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</si>
  <si>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</si>
  <si>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</si>
  <si>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</si>
  <si>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</si>
  <si>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</si>
  <si>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</si>
  <si>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</si>
  <si>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</si>
  <si>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</si>
  <si>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</si>
  <si>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</si>
  <si>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</si>
  <si>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</si>
  <si>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</si>
  <si>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</si>
  <si>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</si>
  <si>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</si>
  <si>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</si>
  <si>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</si>
  <si>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</si>
  <si>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</si>
  <si>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</si>
  <si>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</si>
  <si>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</si>
  <si>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</si>
  <si>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</si>
  <si>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</si>
  <si>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</si>
  <si>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</si>
  <si>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</si>
  <si>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</si>
  <si>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</si>
  <si>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</si>
  <si>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</si>
  <si>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</si>
  <si>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</si>
  <si>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</si>
  <si>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</si>
  <si>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</si>
  <si>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</si>
  <si>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</si>
  <si>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</si>
  <si>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</si>
  <si>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</si>
  <si>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</si>
  <si>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</si>
  <si>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</si>
  <si>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</si>
  <si>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</si>
  <si>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</si>
  <si>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</si>
  <si>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</si>
  <si>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</si>
  <si>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</si>
  <si>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</si>
  <si>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</si>
  <si>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</si>
  <si>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</si>
  <si>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</si>
  <si>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</si>
  <si>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</si>
  <si>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</si>
  <si>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</si>
  <si>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</si>
  <si>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</si>
  <si>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</si>
  <si>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</si>
  <si>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</si>
  <si>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</si>
  <si>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</si>
  <si>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</si>
  <si>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</si>
  <si>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</si>
  <si>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</si>
  <si>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</si>
  <si>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</si>
  <si>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</si>
  <si>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</si>
  <si>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</si>
  <si>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</si>
  <si>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</si>
  <si>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</si>
  <si>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</si>
  <si>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</si>
  <si>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</si>
  <si>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</si>
  <si>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</si>
  <si>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</si>
  <si>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</si>
  <si>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</si>
  <si>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</si>
  <si>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</si>
  <si>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</si>
  <si>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</si>
  <si>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</si>
  <si>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</si>
  <si>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</si>
  <si>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</si>
  <si>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</si>
  <si>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</si>
  <si>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</si>
  <si>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</si>
  <si>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</si>
  <si>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</si>
  <si>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</si>
  <si>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</si>
  <si>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</si>
  <si>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</si>
  <si>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</si>
  <si>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</si>
  <si>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</si>
  <si>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</si>
  <si>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</si>
  <si>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</si>
  <si>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</si>
  <si>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</si>
  <si>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</si>
  <si>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</si>
  <si>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</si>
  <si>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</si>
  <si>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</si>
  <si>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</si>
  <si>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</si>
  <si>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</si>
  <si>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</si>
  <si>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</si>
  <si>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</si>
  <si>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</si>
  <si>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</si>
  <si>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</si>
  <si>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</si>
  <si>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</si>
  <si>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</si>
  <si>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</si>
  <si>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</si>
  <si>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</si>
  <si>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</si>
  <si>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</si>
  <si>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</si>
  <si>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</si>
  <si>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</si>
  <si>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</si>
  <si>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</si>
  <si>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</si>
  <si>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</si>
  <si>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</si>
  <si>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</si>
  <si>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</si>
  <si>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</si>
  <si>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</si>
  <si>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</si>
  <si>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</si>
  <si>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</si>
  <si>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</si>
  <si>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</si>
  <si>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</si>
  <si>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</si>
  <si>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</si>
  <si>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</si>
  <si>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</si>
  <si>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</si>
  <si>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</si>
  <si>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</si>
  <si>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</si>
  <si>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</si>
  <si>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</si>
  <si>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</si>
  <si>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</si>
  <si>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</si>
  <si>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</si>
  <si>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</si>
  <si>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</si>
  <si>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</si>
  <si>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</si>
  <si>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</si>
  <si>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</si>
  <si>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</si>
  <si>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</si>
  <si>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</si>
  <si>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</si>
  <si>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</si>
  <si>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</si>
  <si>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</si>
  <si>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</si>
  <si>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</si>
  <si>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</si>
  <si>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</si>
  <si>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</si>
  <si>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</si>
  <si>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</si>
  <si>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</si>
  <si>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</si>
  <si>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</si>
  <si>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</si>
  <si>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</si>
  <si>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</si>
  <si>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</si>
  <si>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</si>
  <si>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</si>
  <si>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</si>
  <si>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</si>
  <si>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</si>
  <si>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</si>
  <si>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</si>
  <si>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</si>
  <si>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</si>
  <si>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</si>
  <si>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</si>
  <si>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</si>
  <si>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</si>
  <si>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</si>
  <si>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</si>
  <si>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</si>
  <si>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</si>
  <si>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</si>
  <si>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</si>
  <si>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</si>
  <si>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</si>
  <si>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</si>
  <si>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</si>
  <si>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</si>
  <si>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</si>
  <si>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</si>
  <si>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</si>
  <si>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</si>
  <si>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</si>
  <si>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</si>
  <si>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</si>
  <si>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</si>
  <si>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</si>
  <si>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</si>
  <si>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</si>
  <si>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</si>
  <si>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</si>
  <si>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</si>
  <si>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</si>
  <si>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</si>
  <si>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</si>
  <si>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</si>
  <si>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</si>
  <si>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</si>
  <si>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</si>
  <si>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</si>
  <si>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</si>
  <si>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</si>
  <si>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</si>
  <si>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</si>
  <si>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</si>
  <si>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</si>
  <si>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</si>
  <si>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</si>
  <si>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</si>
  <si>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</si>
  <si>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</si>
  <si>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</si>
  <si>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</si>
  <si>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</si>
  <si>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</si>
  <si>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</si>
  <si>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</si>
  <si>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</si>
  <si>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</si>
  <si>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</si>
  <si>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</si>
  <si>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</si>
  <si>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</si>
  <si>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</si>
  <si>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</si>
  <si>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</si>
  <si>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</si>
  <si>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</si>
  <si>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</si>
  <si>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</si>
  <si>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</si>
  <si>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</si>
  <si>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</si>
  <si>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</si>
  <si>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</si>
  <si>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</si>
  <si>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</si>
  <si>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 xml:space="preserve">Aguardando confirmação de maquinista </t>
  </si>
  <si>
    <t>ZKEZGA-2</t>
  </si>
  <si>
    <t>ZKEZEV</t>
  </si>
  <si>
    <t xml:space="preserve">MC1 07h57 / Previsão de faixa após Y78 / 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</si>
  <si>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</si>
  <si>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</si>
  <si>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</si>
  <si>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</si>
  <si>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</si>
  <si>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</si>
  <si>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previsão de faixa após L89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</si>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</sst>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P4" activePane="bottomRight" state="frozen"/>
      <selection pane="bottomRight" activeCell="BJ264" sqref="BJ26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1380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1381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1382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1383</v>
      </c>
      <c r="BK276" s="17" t="s">
        <v>1383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1383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1384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1385</v>
      </c>
      <c r="BK278" s="17" t="s">
        <v>1385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1385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1384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1385</v>
      </c>
      <c r="BK279" s="17" t="s">
        <v>1385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1385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1384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1385</v>
      </c>
      <c r="BK280" s="17" t="s">
        <v>1385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1385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1384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1385</v>
      </c>
      <c r="BK281" s="17" t="s">
        <v>1385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1385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1386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1387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1388</v>
      </c>
      <c r="N289" s="127" t="s">
        <v>1389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1390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1391</v>
      </c>
      <c r="N290" s="127" t="s">
        <v>1392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1393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1394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1" operator="equal">
      <formula>"NÃO"</formula>
    </cfRule>
    <cfRule type="cellIs" dxfId="220" priority="11712" operator="equal">
      <formula>"SIM"</formula>
    </cfRule>
  </conditionalFormatting>
  <conditionalFormatting sqref="AZ6:AZ1001">
    <cfRule type="expression" dxfId="219" priority="54167">
      <formula>#REF!=1</formula>
    </cfRule>
  </conditionalFormatting>
  <conditionalFormatting sqref="BE6:BE1001 AY6:AY1001 U6:U1001">
    <cfRule type="cellIs" dxfId="218" priority="54151" operator="equal">
      <formula>"ERRO"</formula>
    </cfRule>
  </conditionalFormatting>
  <conditionalFormatting sqref="BQ6:BQ1001">
    <cfRule type="cellIs" dxfId="217" priority="54146" operator="equal">
      <formula>"Produção e Intervalo"</formula>
    </cfRule>
    <cfRule type="cellIs" dxfId="216" priority="54147" operator="equal">
      <formula>"Aderente"</formula>
    </cfRule>
    <cfRule type="cellIs" dxfId="215" priority="54148" operator="equal">
      <formula>"Intervalo"</formula>
    </cfRule>
    <cfRule type="cellIs" dxfId="214" priority="54149" operator="equal">
      <formula>"Produção"</formula>
    </cfRule>
    <cfRule type="cellIs" dxfId="213" priority="54150" operator="equal">
      <formula>"ERRO"</formula>
    </cfRule>
  </conditionalFormatting>
  <conditionalFormatting sqref="BR6:BS1001">
    <cfRule type="cellIs" dxfId="212" priority="54128" operator="equal">
      <formula>"*"</formula>
    </cfRule>
    <cfRule type="cellIs" dxfId="211" priority="54129" operator="greaterThanOrEqual">
      <formula>1</formula>
    </cfRule>
    <cfRule type="cellIs" dxfId="210" priority="54130" operator="lessThan">
      <formula>1</formula>
    </cfRule>
  </conditionalFormatting>
  <conditionalFormatting sqref="BK949 BK81 BK83:BK84 BK101 BK67 BK69 BK72:BK73 BJ9:BJ1001">
    <cfRule type="iconSet" priority="6091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 BK269:BK270 BK285:BK948 BK282:BK283 BK273:BK275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4" operator="equal">
      <formula>"OPORTUNIDADE"</formula>
    </cfRule>
  </conditionalFormatting>
  <conditionalFormatting sqref="Y6:Z39">
    <cfRule type="cellIs" dxfId="208" priority="252" operator="equal">
      <formula>"NÃO"</formula>
    </cfRule>
    <cfRule type="cellIs" dxfId="207" priority="253" operator="equal">
      <formula>"SIM"</formula>
    </cfRule>
  </conditionalFormatting>
  <conditionalFormatting sqref="BH6:BH8">
    <cfRule type="iconSet" priority="250">
      <iconSet showValue="0">
        <cfvo type="percent" val="0"/>
        <cfvo type="num" val="1"/>
        <cfvo type="num" val="1" gte="0"/>
      </iconSet>
    </cfRule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2" operator="equal">
      <formula>"OPORTUNIDADE"</formula>
    </cfRule>
  </conditionalFormatting>
  <conditionalFormatting sqref="Y44:Z44">
    <cfRule type="cellIs" dxfId="205" priority="220" operator="equal">
      <formula>"NÃO"</formula>
    </cfRule>
    <cfRule type="cellIs" dxfId="204" priority="221" operator="equal">
      <formula>"SIM"</formula>
    </cfRule>
  </conditionalFormatting>
  <conditionalFormatting sqref="Y48:Z52">
    <cfRule type="cellIs" dxfId="203" priority="219" operator="equal">
      <formula>"OPORTUNIDADE"</formula>
    </cfRule>
  </conditionalFormatting>
  <conditionalFormatting sqref="Y48:Z52">
    <cfRule type="cellIs" dxfId="202" priority="217" operator="equal">
      <formula>"NÃO"</formula>
    </cfRule>
    <cfRule type="cellIs" dxfId="201" priority="218" operator="equal">
      <formula>"SIM"</formula>
    </cfRule>
  </conditionalFormatting>
  <conditionalFormatting sqref="Y68:Z68">
    <cfRule type="cellIs" dxfId="200" priority="213" operator="equal">
      <formula>"OPORTUNIDADE"</formula>
    </cfRule>
  </conditionalFormatting>
  <conditionalFormatting sqref="Y68:Z68">
    <cfRule type="cellIs" dxfId="199" priority="211" operator="equal">
      <formula>"NÃO"</formula>
    </cfRule>
    <cfRule type="cellIs" dxfId="198" priority="212" operator="equal">
      <formula>"SIM"</formula>
    </cfRule>
  </conditionalFormatting>
  <conditionalFormatting sqref="Y75:Z75">
    <cfRule type="cellIs" dxfId="197" priority="210" operator="equal">
      <formula>"OPORTUNIDADE"</formula>
    </cfRule>
  </conditionalFormatting>
  <conditionalFormatting sqref="Y75:Z75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Y77:Z78">
    <cfRule type="cellIs" dxfId="194" priority="207" operator="equal">
      <formula>"OPORTUNIDADE"</formula>
    </cfRule>
  </conditionalFormatting>
  <conditionalFormatting sqref="Y77:Z78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Y81:Z81">
    <cfRule type="cellIs" dxfId="191" priority="204" operator="equal">
      <formula>"OPORTUNIDADE"</formula>
    </cfRule>
  </conditionalFormatting>
  <conditionalFormatting sqref="Y81:Z81">
    <cfRule type="cellIs" dxfId="190" priority="202" operator="equal">
      <formula>"NÃO"</formula>
    </cfRule>
    <cfRule type="cellIs" dxfId="189" priority="203" operator="equal">
      <formula>"SIM"</formula>
    </cfRule>
  </conditionalFormatting>
  <conditionalFormatting sqref="Y82:Z82">
    <cfRule type="cellIs" dxfId="188" priority="201" operator="equal">
      <formula>"OPORTUNIDADE"</formula>
    </cfRule>
  </conditionalFormatting>
  <conditionalFormatting sqref="Y82:Z82">
    <cfRule type="cellIs" dxfId="187" priority="199" operator="equal">
      <formula>"NÃO"</formula>
    </cfRule>
    <cfRule type="cellIs" dxfId="186" priority="200" operator="equal">
      <formula>"SIM"</formula>
    </cfRule>
  </conditionalFormatting>
  <conditionalFormatting sqref="Y91:Z91">
    <cfRule type="cellIs" dxfId="185" priority="198" operator="equal">
      <formula>"OPORTUNIDADE"</formula>
    </cfRule>
  </conditionalFormatting>
  <conditionalFormatting sqref="Y91:Z91">
    <cfRule type="cellIs" dxfId="184" priority="196" operator="equal">
      <formula>"NÃO"</formula>
    </cfRule>
    <cfRule type="cellIs" dxfId="183" priority="197" operator="equal">
      <formula>"SIM"</formula>
    </cfRule>
  </conditionalFormatting>
  <conditionalFormatting sqref="Y93:Z93">
    <cfRule type="cellIs" dxfId="182" priority="195" operator="equal">
      <formula>"OPORTUNIDADE"</formula>
    </cfRule>
  </conditionalFormatting>
  <conditionalFormatting sqref="Y93:Z93">
    <cfRule type="cellIs" dxfId="181" priority="193" operator="equal">
      <formula>"NÃO"</formula>
    </cfRule>
    <cfRule type="cellIs" dxfId="180" priority="194" operator="equal">
      <formula>"SIM"</formula>
    </cfRule>
  </conditionalFormatting>
  <conditionalFormatting sqref="Y95:Z95">
    <cfRule type="cellIs" dxfId="179" priority="192" operator="equal">
      <formula>"OPORTUNIDADE"</formula>
    </cfRule>
  </conditionalFormatting>
  <conditionalFormatting sqref="Y95:Z95">
    <cfRule type="cellIs" dxfId="178" priority="190" operator="equal">
      <formula>"NÃO"</formula>
    </cfRule>
    <cfRule type="cellIs" dxfId="177" priority="191" operator="equal">
      <formula>"SIM"</formula>
    </cfRule>
  </conditionalFormatting>
  <conditionalFormatting sqref="Y96:Z97">
    <cfRule type="cellIs" dxfId="176" priority="189" operator="equal">
      <formula>"OPORTUNIDADE"</formula>
    </cfRule>
  </conditionalFormatting>
  <conditionalFormatting sqref="Y96:Z97">
    <cfRule type="cellIs" dxfId="175" priority="187" operator="equal">
      <formula>"NÃO"</formula>
    </cfRule>
    <cfRule type="cellIs" dxfId="174" priority="188" operator="equal">
      <formula>"SIM"</formula>
    </cfRule>
  </conditionalFormatting>
  <conditionalFormatting sqref="BK95:BK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18">
      <iconSet showValue="0">
        <cfvo type="percent" val="0"/>
        <cfvo type="num" val="1"/>
        <cfvo type="num" val="1" gte="0"/>
      </iconSet>
    </cfRule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7 BP277 BP285:BP1001 BP282:BP283 BP273:BP275 BP269:BP270">
    <cfRule type="iconSet" priority="610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2" operator="equal">
      <formula>"OPORTUNIDADE"</formula>
    </cfRule>
  </conditionalFormatting>
  <conditionalFormatting sqref="Z173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BP1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89" operator="equal">
      <formula>"OPORTUNIDADE"</formula>
    </cfRule>
  </conditionalFormatting>
  <conditionalFormatting sqref="Z201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Z202">
    <cfRule type="cellIs" dxfId="167" priority="86" operator="equal">
      <formula>"OPORTUNIDADE"</formula>
    </cfRule>
  </conditionalFormatting>
  <conditionalFormatting sqref="Z202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BP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78" operator="equal">
      <formula>"OPORTUNIDADE"</formula>
    </cfRule>
  </conditionalFormatting>
  <conditionalFormatting sqref="Y201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56" operator="equal">
      <formula>"OPORTUNIDADE"</formula>
    </cfRule>
  </conditionalFormatting>
  <conditionalFormatting sqref="Z245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0" operator="equal">
      <formula>"OPORTUNIDADE"</formula>
    </cfRule>
  </conditionalFormatting>
  <conditionalFormatting sqref="Z285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Z286">
    <cfRule type="cellIs" dxfId="155" priority="27" operator="equal">
      <formula>"OPORTUNIDADE"</formula>
    </cfRule>
  </conditionalFormatting>
  <conditionalFormatting sqref="Z286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1398</v>
      </c>
      <c r="C4" s="160" t="s">
        <v>1399</v>
      </c>
      <c r="D4" s="160" t="s">
        <v>1400</v>
      </c>
      <c r="E4" s="160" t="s">
        <v>1401</v>
      </c>
      <c r="F4" s="160" t="s">
        <v>4</v>
      </c>
      <c r="G4" s="160" t="s">
        <v>1402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1403</v>
      </c>
      <c r="C6" s="161">
        <v>407867</v>
      </c>
      <c r="D6" s="161" t="s">
        <v>1404</v>
      </c>
      <c r="E6" s="161" t="s">
        <v>789</v>
      </c>
      <c r="F6" s="161" t="s">
        <v>1405</v>
      </c>
      <c r="G6" s="162"/>
    </row>
    <row r="7" spans="2:7">
      <c r="B7" s="161" t="s">
        <v>1406</v>
      </c>
      <c r="C7" s="161">
        <v>293644</v>
      </c>
      <c r="D7" s="161" t="s">
        <v>1407</v>
      </c>
      <c r="E7" s="161" t="s">
        <v>789</v>
      </c>
      <c r="F7" s="161" t="s">
        <v>1405</v>
      </c>
      <c r="G7" s="162"/>
    </row>
    <row r="8" spans="2:7">
      <c r="B8" s="161" t="s">
        <v>1408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1409</v>
      </c>
      <c r="C9" s="161">
        <v>256790</v>
      </c>
      <c r="D9" s="161" t="s">
        <v>1410</v>
      </c>
      <c r="E9" s="161" t="s">
        <v>790</v>
      </c>
      <c r="F9" s="161" t="s">
        <v>1411</v>
      </c>
      <c r="G9" s="162">
        <v>46357</v>
      </c>
    </row>
    <row r="10" spans="2:7">
      <c r="B10" s="161" t="s">
        <v>1412</v>
      </c>
      <c r="C10" s="161">
        <v>265193</v>
      </c>
      <c r="D10" s="161" t="s">
        <v>1413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1414</v>
      </c>
      <c r="C11" s="161">
        <v>293716</v>
      </c>
      <c r="D11" s="161" t="s">
        <v>1415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1416</v>
      </c>
      <c r="C12" s="161">
        <v>257258</v>
      </c>
      <c r="D12" s="161" t="s">
        <v>1417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1418</v>
      </c>
      <c r="C13" s="161">
        <v>371147</v>
      </c>
      <c r="D13" s="161" t="s">
        <v>1419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1420</v>
      </c>
      <c r="C14" s="161">
        <v>259230</v>
      </c>
      <c r="D14" s="161" t="s">
        <v>1421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1422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1423</v>
      </c>
      <c r="C16" s="161">
        <v>258542</v>
      </c>
      <c r="D16" s="161" t="s">
        <v>1424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1425</v>
      </c>
      <c r="C17" s="161">
        <v>257050</v>
      </c>
      <c r="D17" s="161" t="s">
        <v>1426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1427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1428</v>
      </c>
      <c r="D4" s="163" t="s">
        <v>1429</v>
      </c>
      <c r="E4" s="163" t="s">
        <v>1430</v>
      </c>
      <c r="F4" s="160" t="s">
        <v>1431</v>
      </c>
      <c r="G4" s="163" t="s">
        <v>1432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1435</v>
      </c>
      <c r="G9" s="167" t="s">
        <v>1436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1433</v>
      </c>
      <c r="G10" s="167"/>
    </row>
    <row r="11" spans="2:7">
      <c r="B11" s="167" t="s">
        <v>1437</v>
      </c>
      <c r="C11" s="167">
        <v>9038</v>
      </c>
      <c r="D11" s="168">
        <v>46085</v>
      </c>
      <c r="E11" s="167">
        <v>10520</v>
      </c>
      <c r="F11" s="169" t="s">
        <v>1438</v>
      </c>
      <c r="G11" s="167"/>
    </row>
    <row r="12" spans="2:7">
      <c r="B12" s="167" t="s">
        <v>709</v>
      </c>
      <c r="C12" s="167" t="s">
        <v>1439</v>
      </c>
      <c r="D12" s="168">
        <v>46086</v>
      </c>
      <c r="E12" s="167">
        <v>8.5</v>
      </c>
      <c r="F12" s="169" t="s">
        <v>1440</v>
      </c>
      <c r="G12" s="167"/>
    </row>
    <row r="13" spans="2:7">
      <c r="B13" s="167" t="s">
        <v>709</v>
      </c>
      <c r="C13" s="167" t="s">
        <v>1441</v>
      </c>
      <c r="D13" s="168">
        <v>46086</v>
      </c>
      <c r="E13" s="167">
        <v>10000</v>
      </c>
      <c r="F13" s="169" t="s">
        <v>1440</v>
      </c>
      <c r="G13" s="167"/>
    </row>
    <row r="14" spans="2:7">
      <c r="B14" s="167" t="s">
        <v>709</v>
      </c>
      <c r="C14" s="167" t="s">
        <v>1442</v>
      </c>
      <c r="D14" s="168">
        <v>46086</v>
      </c>
      <c r="E14" s="167">
        <v>8000</v>
      </c>
      <c r="F14" s="169" t="s">
        <v>1440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1443</v>
      </c>
      <c r="C2" s="121" t="s">
        <v>947</v>
      </c>
      <c r="D2" s="76" t="s">
        <v>949</v>
      </c>
      <c r="E2" s="76" t="s">
        <v>1444</v>
      </c>
      <c r="F2" s="99" t="s">
        <v>1445</v>
      </c>
      <c r="G2" s="76" t="s">
        <v>1446</v>
      </c>
      <c r="H2" s="76" t="s">
        <v>1447</v>
      </c>
      <c r="I2" s="76" t="s">
        <v>1448</v>
      </c>
      <c r="J2" s="76" t="s">
        <v>1449</v>
      </c>
      <c r="K2" s="78" t="s">
        <v>1450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1451</v>
      </c>
      <c r="V1" s="228"/>
      <c r="W1" s="228"/>
    </row>
    <row r="2" spans="1:23" ht="15" customHeight="1">
      <c r="A2" s="87" t="s">
        <v>1452</v>
      </c>
      <c r="B2" s="87" t="s">
        <v>1453</v>
      </c>
      <c r="C2" s="87" t="s">
        <v>376</v>
      </c>
      <c r="D2" s="88" t="s">
        <v>962</v>
      </c>
      <c r="E2" s="88" t="s">
        <v>4</v>
      </c>
      <c r="F2" s="88" t="s">
        <v>1454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1455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1456</v>
      </c>
      <c r="D5" s="230"/>
      <c r="E5" s="230"/>
      <c r="F5" s="230"/>
      <c r="G5" s="230"/>
      <c r="H5" s="230"/>
      <c r="I5" s="230"/>
      <c r="J5" s="231"/>
      <c r="K5" s="232" t="s">
        <v>1457</v>
      </c>
      <c r="L5" s="233"/>
      <c r="M5" s="233"/>
      <c r="N5" s="233"/>
      <c r="O5" s="234" t="s">
        <v>1458</v>
      </c>
      <c r="P5" s="235"/>
    </row>
    <row r="6" spans="1:16" s="74" customFormat="1" ht="15" customHeight="1">
      <c r="A6" s="66" t="s">
        <v>1454</v>
      </c>
      <c r="B6" s="75" t="s">
        <v>1453</v>
      </c>
      <c r="C6" s="76" t="s">
        <v>962</v>
      </c>
      <c r="D6" s="77" t="s">
        <v>963</v>
      </c>
      <c r="E6" s="76" t="s">
        <v>1459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1460</v>
      </c>
      <c r="M6" s="80" t="s">
        <v>576</v>
      </c>
      <c r="N6" s="81" t="s">
        <v>957</v>
      </c>
      <c r="O6" s="158" t="s">
        <v>1000</v>
      </c>
      <c r="P6" s="133" t="s">
        <v>1461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2026-03-09T11:54:49Z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