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04" documentId="120_S{118792C3-22EF-5104-A093-F22BFE3913F3}" xr6:coauthVersionLast="47" xr6:coauthVersionMax="47" xr10:uidLastSave="{3BD16EFB-4BE1-483D-9315-71F7BDC21C3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/>
  <c r="G392" i="10" s="1"/>
  <c r="M392" i="1" a="1"/>
  <c r="M392" i="1" s="1"/>
  <c r="G393" i="10" s="1"/>
  <c r="M393" i="1" a="1"/>
  <c r="M393" i="1" s="1"/>
  <c r="G394" i="10" s="1"/>
  <c r="M394" i="1" a="1"/>
  <c r="M394" i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/>
  <c r="G401" i="10" s="1"/>
  <c r="M401" i="1" a="1"/>
  <c r="M401" i="1" s="1"/>
  <c r="G402" i="10" s="1"/>
  <c r="M402" i="1" a="1"/>
  <c r="M402" i="1" s="1"/>
  <c r="G403" i="10" s="1"/>
  <c r="M403" i="1" a="1"/>
  <c r="M403" i="1"/>
  <c r="G404" i="10" s="1"/>
  <c r="M404" i="1" a="1"/>
  <c r="M404" i="1" s="1"/>
  <c r="G405" i="10" s="1"/>
  <c r="M405" i="1" a="1"/>
  <c r="M405" i="1" s="1"/>
  <c r="G406" i="10" s="1"/>
  <c r="M406" i="1" a="1"/>
  <c r="M406" i="1"/>
  <c r="G407" i="10" s="1"/>
  <c r="M407" i="1" a="1"/>
  <c r="M407" i="1" s="1"/>
  <c r="G408" i="10" s="1"/>
  <c r="M408" i="1" a="1"/>
  <c r="M408" i="1" s="1"/>
  <c r="G409" i="10" s="1"/>
  <c r="M409" i="1" a="1"/>
  <c r="M409" i="1"/>
  <c r="G410" i="10" s="1"/>
  <c r="M410" i="1" a="1"/>
  <c r="M410" i="1" s="1"/>
  <c r="G411" i="10" s="1"/>
  <c r="M411" i="1" a="1"/>
  <c r="M411" i="1" s="1"/>
  <c r="G412" i="10" s="1"/>
  <c r="M412" i="1" a="1"/>
  <c r="M412" i="1"/>
  <c r="G413" i="10" s="1"/>
  <c r="M413" i="1" a="1"/>
  <c r="M413" i="1" s="1"/>
  <c r="G414" i="10" s="1"/>
  <c r="M414" i="1" a="1"/>
  <c r="M414" i="1" s="1"/>
  <c r="G415" i="10" s="1"/>
  <c r="M415" i="1" a="1"/>
  <c r="M415" i="1"/>
  <c r="G416" i="10" s="1"/>
  <c r="M416" i="1" a="1"/>
  <c r="M416" i="1" s="1"/>
  <c r="G417" i="10" s="1"/>
  <c r="M417" i="1" a="1"/>
  <c r="M417" i="1" s="1"/>
  <c r="G418" i="10" s="1"/>
  <c r="M418" i="1" a="1"/>
  <c r="M418" i="1"/>
  <c r="G419" i="10" s="1"/>
  <c r="M419" i="1" a="1"/>
  <c r="M419" i="1" s="1"/>
  <c r="G420" i="10" s="1"/>
  <c r="M420" i="1" a="1"/>
  <c r="M420" i="1" s="1"/>
  <c r="G421" i="10" s="1"/>
  <c r="M421" i="1" a="1"/>
  <c r="M421" i="1"/>
  <c r="G422" i="10" s="1"/>
  <c r="M422" i="1" a="1"/>
  <c r="M422" i="1" s="1"/>
  <c r="G423" i="10" s="1"/>
  <c r="M423" i="1" a="1"/>
  <c r="M423" i="1" s="1"/>
  <c r="G424" i="10" s="1"/>
  <c r="M424" i="1" a="1"/>
  <c r="M424" i="1"/>
  <c r="G425" i="10" s="1"/>
  <c r="M425" i="1" a="1"/>
  <c r="M425" i="1" s="1"/>
  <c r="G426" i="10" s="1"/>
  <c r="M426" i="1" a="1"/>
  <c r="M426" i="1" s="1"/>
  <c r="G427" i="10" s="1"/>
  <c r="M427" i="1" a="1"/>
  <c r="M427" i="1"/>
  <c r="G428" i="10" s="1"/>
  <c r="M428" i="1" a="1"/>
  <c r="M428" i="1" s="1"/>
  <c r="G429" i="10" s="1"/>
  <c r="M429" i="1" a="1"/>
  <c r="M429" i="1" s="1"/>
  <c r="G430" i="10" s="1"/>
  <c r="M430" i="1" a="1"/>
  <c r="M430" i="1"/>
  <c r="G431" i="10" s="1"/>
  <c r="M431" i="1" a="1"/>
  <c r="M431" i="1" s="1"/>
  <c r="G432" i="10" s="1"/>
  <c r="M432" i="1" a="1"/>
  <c r="M432" i="1" s="1"/>
  <c r="G433" i="10" s="1"/>
  <c r="M433" i="1" a="1"/>
  <c r="M433" i="1"/>
  <c r="G434" i="10" s="1"/>
  <c r="M434" i="1" a="1"/>
  <c r="M434" i="1" s="1"/>
  <c r="G435" i="10" s="1"/>
  <c r="M435" i="1" a="1"/>
  <c r="M435" i="1" s="1"/>
  <c r="G436" i="10" s="1"/>
  <c r="M436" i="1" a="1"/>
  <c r="M436" i="1"/>
  <c r="G437" i="10" s="1"/>
  <c r="M437" i="1" a="1"/>
  <c r="M437" i="1" s="1"/>
  <c r="G438" i="10" s="1"/>
  <c r="M438" i="1" a="1"/>
  <c r="M438" i="1" s="1"/>
  <c r="G439" i="10" s="1"/>
  <c r="M439" i="1" a="1"/>
  <c r="M439" i="1"/>
  <c r="G440" i="10" s="1"/>
  <c r="M440" i="1" a="1"/>
  <c r="M440" i="1" s="1"/>
  <c r="G441" i="10" s="1"/>
  <c r="M441" i="1" a="1"/>
  <c r="M441" i="1" s="1"/>
  <c r="G442" i="10" s="1"/>
  <c r="M442" i="1" a="1"/>
  <c r="M442" i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/>
  <c r="G510" i="10" s="1"/>
  <c r="M510" i="1" a="1"/>
  <c r="M510" i="1" s="1"/>
  <c r="G511" i="10" s="1"/>
  <c r="M511" i="1" a="1"/>
  <c r="M511" i="1" s="1"/>
  <c r="G512" i="10" s="1"/>
  <c r="M512" i="1" a="1"/>
  <c r="M512" i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/>
  <c r="G519" i="10" s="1"/>
  <c r="M519" i="1" a="1"/>
  <c r="M519" i="1" s="1"/>
  <c r="G520" i="10" s="1"/>
  <c r="M520" i="1" a="1"/>
  <c r="M520" i="1" s="1"/>
  <c r="G521" i="10" s="1"/>
  <c r="M521" i="1" a="1"/>
  <c r="M521" i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/>
  <c r="G528" i="10" s="1"/>
  <c r="M528" i="1" a="1"/>
  <c r="M528" i="1" s="1"/>
  <c r="G529" i="10" s="1"/>
  <c r="M529" i="1" a="1"/>
  <c r="M529" i="1" s="1"/>
  <c r="G530" i="10" s="1"/>
  <c r="M530" i="1" a="1"/>
  <c r="M530" i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7" i="1"/>
  <c r="G638" i="10"/>
  <c r="AM610" i="1"/>
  <c r="G611" i="10"/>
  <c r="AM598" i="1"/>
  <c r="G599" i="10"/>
  <c r="AM588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<sst xmlns="http://schemas.openxmlformats.org/spreadsheetml/2006/main" count="5174" uniqueCount="1291">
  <si>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</si>
  <si>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</si>
  <si>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</si>
  <si>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</si>
  <si>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</si>
  <si>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</si>
  <si>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</si>
  <si>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</si>
  <si>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</si>
  <si>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</si>
  <si>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</si>
  <si>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</si>
  <si>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</si>
  <si>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</si>
  <si>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</si>
  <si>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</si>
  <si>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</si>
  <si>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</si>
  <si>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</si>
  <si>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</si>
  <si>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</si>
  <si>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</si>
  <si>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</si>
  <si>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</si>
  <si>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</si>
  <si>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</si>
  <si>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</si>
  <si>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</si>
  <si>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</si>
  <si>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</si>
  <si>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</si>
  <si>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</si>
  <si>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</si>
  <si>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</si>
  <si>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</si>
  <si>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</si>
  <si>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</si>
  <si>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</si>
  <si>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</si>
  <si>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</si>
  <si>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</si>
  <si>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</si>
  <si>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</si>
  <si>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</si>
  <si>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</si>
  <si>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</si>
  <si>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</si>
  <si>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</si>
  <si>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</si>
  <si>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</si>
  <si>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</si>
  <si>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</si>
  <si>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</si>
  <si>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</si>
  <si>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</si>
  <si>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</si>
  <si>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</si>
  <si>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</si>
  <si>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</si>
  <si>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</si>
  <si>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</si>
  <si>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</si>
  <si>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</si>
  <si>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</si>
  <si>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</si>
  <si>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</si>
  <si>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</si>
  <si>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</si>
  <si>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</si>
  <si>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</si>
  <si>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</si>
  <si>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</si>
  <si>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</si>
  <si>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</si>
  <si>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</si>
  <si>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</si>
  <si>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</si>
  <si>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</si>
  <si>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</si>
  <si>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</si>
  <si>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</si>
  <si>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</si>
  <si>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</si>
  <si>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</si>
  <si>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</si>
  <si>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</si>
  <si>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</si>
  <si>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</si>
  <si>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</si>
  <si>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</si>
  <si>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</si>
  <si>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</si>
  <si>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</si>
  <si>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</si>
  <si>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</si>
  <si>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</si>
  <si>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</si>
  <si>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</si>
  <si>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</si>
  <si>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</si>
  <si>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</si>
  <si>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</si>
  <si>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</si>
  <si>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</si>
  <si>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</si>
  <si>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</si>
  <si>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</si>
  <si>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</si>
  <si>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</si>
  <si>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</si>
  <si>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</si>
  <si>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</si>
  <si>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</si>
  <si>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</si>
  <si>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</si>
  <si>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</si>
  <si>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</si>
  <si>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</si>
  <si>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</si>
  <si>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</si>
  <si>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</si>
  <si>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</si>
  <si>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</si>
  <si>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</si>
  <si>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</si>
  <si>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</si>
  <si>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</si>
  <si>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</si>
  <si>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</si>
  <si>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</si>
  <si>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</si>
  <si>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</si>
  <si>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</si>
  <si>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</si>
  <si>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</si>
  <si>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</si>
  <si>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</si>
  <si>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</si>
  <si>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</si>
  <si>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</si>
  <si>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</si>
  <si>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</si>
  <si>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</si>
  <si>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</si>
  <si>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</si>
  <si>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</si>
  <si>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</si>
  <si>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</si>
  <si>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</si>
  <si>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</si>
  <si>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</si>
  <si>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</si>
  <si>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</si>
  <si>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</si>
  <si>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</si>
  <si>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</si>
  <si>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</si>
  <si>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</si>
  <si>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</si>
  <si>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</si>
  <si>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</si>
  <si>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</si>
  <si>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</si>
  <si>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</si>
  <si>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</si>
  <si>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</si>
  <si>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</si>
  <si>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</si>
  <si>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</si>
  <si>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</si>
  <si>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</si>
  <si>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</si>
  <si>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</si>
  <si>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</si>
  <si>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</si>
  <si>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</si>
  <si>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</si>
  <si>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</si>
  <si>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</si>
  <si>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</si>
  <si>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</si>
  <si>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</si>
  <si>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</si>
  <si>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</si>
  <si>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</si>
  <si>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</si>
  <si>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</si>
  <si>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</si>
  <si>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</si>
  <si>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</si>
  <si>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</si>
  <si>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</si>
  <si>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</si>
  <si>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</si>
  <si>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</si>
  <si>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</si>
  <si>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</si>
  <si>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</si>
  <si>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</si>
  <si>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</si>
  <si>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</si>
  <si>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</si>
  <si>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</si>
  <si>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</si>
  <si>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</si>
  <si>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</si>
  <si>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</si>
  <si>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</si>
  <si>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</si>
  <si>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</si>
  <si>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</si>
  <si>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</si>
  <si>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</si>
  <si>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</si>
  <si>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</si>
  <si>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</si>
  <si>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</si>
  <si>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</si>
  <si>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</si>
  <si>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</si>
  <si>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</si>
  <si>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</si>
  <si>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</si>
  <si>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</si>
  <si>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</si>
  <si>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</si>
  <si>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</si>
  <si>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</si>
  <si>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</si>
  <si>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</si>
  <si>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</si>
  <si>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</si>
  <si>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</si>
  <si>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</si>
  <si>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</si>
  <si>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</si>
  <si>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</si>
  <si>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</si>
  <si>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</si>
  <si>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</si>
  <si>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</si>
  <si>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</si>
  <si>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</si>
  <si>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</si>
  <si>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</si>
  <si>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</si>
  <si>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</si>
  <si>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</si>
  <si>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</si>
  <si>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</si>
  <si>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</si>
  <si>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</si>
  <si>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</si>
  <si>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</si>
  <si>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</si>
  <si>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</si>
  <si>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</si>
  <si>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</si>
  <si>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</si>
  <si>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</si>
  <si>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</si>
  <si>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</si>
  <si>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</si>
  <si>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</si>
  <si>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</si>
  <si>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</si>
  <si>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</si>
  <si>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</si>
  <si>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</si>
  <si>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</si>
  <si>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</si>
  <si>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</si>
  <si>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</si>
  <si>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</si>
  <si>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</si>
  <si>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</si>
  <si>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</si>
  <si>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</si>
  <si>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</si>
  <si>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</si>
  <si>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</si>
  <si>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</si>
  <si>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</si>
  <si>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</si>
  <si>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</si>
  <si>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</si>
  <si>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</si>
  <si>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</si>
  <si>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</si>
  <si>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</si>
  <si>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</si>
  <si>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</si>
  <si>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</si>
  <si>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</si>
  <si>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</si>
  <si>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</si>
  <si>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</si>
  <si>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</si>
  <si>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</si>
  <si>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</si>
  <si>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</si>
  <si>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</si>
  <si>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</si>
  <si>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</si>
  <si>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</si>
  <si>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</si>
  <si>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</si>
  <si>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</si>
  <si>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</si>
  <si>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</si>
  <si>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</si>
  <si>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</si>
  <si>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</si>
  <si>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</si>
  <si>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</si>
  <si>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</si>
  <si>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</si>
  <si>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</si>
  <si>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</si>
  <si>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</si>
  <si>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</si>
  <si>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</si>
  <si>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</si>
  <si>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</si>
  <si>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</si>
  <si>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</si>
  <si>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</si>
  <si>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</si>
  <si>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</si>
  <si>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</si>
  <si>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</si>
  <si>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</si>
  <si>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</si>
  <si>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</si>
  <si>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</si>
  <si>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</si>
  <si>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</si>
  <si>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</si>
  <si>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</si>
  <si>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</si>
  <si>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</si>
  <si>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</si>
  <si>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</si>
  <si>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</si>
  <si>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</si>
  <si>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</si>
  <si>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</si>
  <si>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</si>
  <si>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</si>
  <si>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</si>
  <si>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</si>
  <si>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</si>
  <si>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</si>
  <si>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</si>
  <si>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</si>
  <si>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</si>
  <si>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</si>
  <si>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</si>
  <si>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</si>
  <si>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</si>
  <si>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</si>
  <si>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</si>
  <si>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</si>
  <si>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</si>
  <si>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</si>
  <si>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</si>
  <si>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</si>
  <si>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</si>
  <si>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</si>
  <si>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</si>
  <si>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</si>
  <si>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</si>
  <si>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</si>
  <si>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</si>
  <si>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</si>
  <si>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</si>
  <si>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</si>
  <si>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</si>
  <si>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</si>
  <si>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</si>
  <si>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</si>
  <si>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</si>
  <si>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</si>
  <si>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</si>
  <si>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</si>
  <si>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</si>
  <si>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</si>
  <si>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</si>
  <si>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</si>
  <si>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</si>
  <si>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</si>
  <si>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</si>
  <si>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</si>
  <si>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</si>
  <si>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</si>
  <si>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</si>
  <si>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</si>
  <si>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</si>
  <si>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</si>
  <si>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</si>
  <si>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</si>
  <si>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</si>
  <si>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</si>
  <si>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</si>
  <si>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</si>
  <si>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</si>
  <si>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</si>
  <si>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</si>
  <si>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</si>
  <si>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</si>
  <si>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</si>
  <si>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</si>
  <si>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</si>
  <si>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</si>
  <si>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</si>
  <si>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</si>
  <si>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</si>
  <si>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</si>
  <si>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</si>
  <si>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</si>
  <si>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</si>
  <si>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</si>
  <si>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</si>
  <si>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</si>
  <si>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</si>
  <si>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</si>
  <si>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</si>
  <si>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</si>
  <si>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</si>
  <si>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</si>
  <si>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</si>
  <si>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</si>
  <si>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</si>
  <si>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</si>
  <si>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</si>
  <si>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</si>
  <si>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</si>
  <si>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</si>
  <si>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</si>
  <si>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</si>
  <si>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</si>
  <si>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</si>
  <si>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</si>
  <si>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</si>
  <si>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</si>
  <si>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</si>
  <si>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</si>
  <si>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</si>
  <si>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</si>
  <si>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</si>
  <si>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</si>
  <si>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</si>
  <si>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</si>
  <si>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</si>
  <si>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</si>
  <si>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</si>
  <si>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</si>
  <si>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</si>
  <si>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</si>
  <si>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</si>
  <si>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</si>
  <si>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</si>
  <si>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</si>
  <si>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</si>
  <si>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</si>
  <si>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</si>
  <si>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</si>
  <si>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</si>
  <si>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</si>
  <si>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</si>
  <si>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</si>
  <si>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</si>
  <si>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</si>
  <si>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</si>
  <si>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</si>
  <si>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</si>
  <si>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</si>
  <si>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</si>
  <si>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</si>
  <si>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</si>
  <si>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</si>
  <si>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</si>
  <si>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</si>
  <si>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</si>
  <si>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</si>
  <si>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</si>
  <si>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</si>
  <si>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</si>
  <si>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</si>
  <si>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</si>
  <si>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</si>
  <si>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</si>
  <si>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</si>
  <si>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</si>
  <si>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</si>
  <si>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</si>
  <si>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</si>
  <si>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</si>
  <si>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</si>
  <si>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</si>
  <si>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</si>
  <si>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</si>
  <si>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</si>
  <si>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</si>
  <si>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</si>
  <si>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</si>
  <si>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</si>
  <si>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</si>
  <si>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</si>
  <si>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</si>
  <si>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</si>
  <si>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</si>
  <si>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</si>
  <si>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</si>
  <si>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</si>
  <si>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</si>
  <si>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</si>
  <si>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</si>
  <si>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</si>
  <si>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</si>
  <si>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</si>
  <si>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</si>
  <si>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</si>
  <si>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</si>
  <si>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</si>
  <si>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</si>
  <si>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</si>
  <si>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</si>
  <si>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</si>
  <si>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</si>
  <si>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</si>
  <si>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</si>
  <si>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</si>
  <si>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</si>
  <si>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</si>
  <si>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</si>
  <si>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</si>
  <si>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</si>
  <si>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</si>
  <si>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</si>
  <si>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</si>
  <si>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</si>
  <si>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</si>
  <si>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</si>
  <si>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</si>
  <si>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</si>
  <si>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</si>
  <si>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</si>
  <si>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</si>
  <si>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</si>
  <si>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</si>
  <si>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</si>
  <si>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</si>
  <si>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</si>
  <si>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</si>
  <si>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</si>
  <si>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</si>
  <si>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</si>
  <si>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</si>
  <si>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</si>
  <si>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</si>
  <si>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</si>
  <si>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</si>
  <si>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</si>
  <si>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</si>
  <si>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</si>
  <si>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</si>
  <si>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</si>
  <si>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</si>
  <si>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</si>
  <si>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</si>
  <si>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</si>
  <si>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</si>
  <si>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</si>
  <si>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</si>
  <si>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</si>
  <si>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</si>
  <si>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</si>
  <si>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</si>
  <si>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</si>
  <si>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</si>
  <si>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</si>
  <si>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</si>
  <si>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</si>
  <si>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</si>
  <si>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</si>
  <si>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</si>
  <si>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</si>
  <si>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</si>
  <si>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</si>
  <si>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</si>
  <si>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</si>
  <si>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</si>
  <si>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</si>
  <si>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</si>
  <si>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</si>
  <si>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</si>
  <si>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</si>
  <si>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</si>
  <si>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</si>
  <si>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</si>
  <si>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</si>
  <si>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</si>
  <si>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</si>
  <si>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</si>
  <si>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</si>
  <si>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</si>
  <si>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</si>
  <si>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</si>
  <si>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</si>
  <si>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</si>
  <si>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</si>
  <si>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</si>
  <si>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</si>
  <si>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</si>
  <si>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</si>
  <si>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</si>
  <si>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</si>
  <si>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</si>
  <si>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</si>
  <si>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</si>
  <si>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</si>
  <si>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</si>
  <si>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</si>
  <si>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</si>
  <si>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</si>
  <si>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</si>
  <si>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</si>
  <si>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</si>
  <si>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</si>
  <si>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</si>
  <si>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</si>
  <si>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</si>
  <si>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</si>
  <si>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</si>
  <si>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</si>
  <si>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</si>
  <si>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</si>
  <si>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</si>
  <si>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</si>
  <si>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</si>
  <si>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</si>
  <si>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</si>
  <si>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</si>
  <si>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</si>
  <si>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</si>
  <si>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</si>
  <si>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</si>
  <si>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</si>
  <si>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</si>
  <si>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</si>
  <si>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</si>
  <si>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</si>
  <si>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</si>
  <si>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</si>
  <si>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</si>
  <si>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</si>
  <si>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</si>
  <si>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</si>
  <si>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</si>
  <si>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</si>
  <si>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</si>
  <si>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</si>
  <si>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</si>
  <si>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</si>
  <si>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</si>
  <si>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</si>
  <si>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</si>
  <si>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</si>
  <si>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</si>
  <si>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</si>
  <si>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</si>
  <si>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</si>
  <si>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</si>
  <si>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</si>
  <si>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</si>
  <si>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</si>
  <si>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</si>
  <si>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</si>
  <si>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</si>
  <si>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</si>
  <si>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</si>
  <si>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</si>
  <si>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</si>
  <si>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</si>
  <si>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</si>
  <si>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</si>
  <si>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</si>
  <si>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</si>
  <si>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</si>
  <si>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</si>
  <si>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</si>
  <si>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</si>
  <si>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</si>
  <si>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</si>
  <si>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</si>
  <si>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</si>
  <si>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</si>
  <si>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</si>
  <si>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</si>
  <si>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</si>
  <si>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</si>
  <si>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</si>
  <si>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</si>
  <si>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</si>
  <si>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</si>
  <si>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</si>
  <si>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</si>
  <si>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</si>
  <si>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</si>
  <si>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</si>
  <si>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</si>
  <si>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</si>
  <si>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</si>
  <si>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</si>
  <si>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</si>
  <si>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</si>
  <si>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</si>
  <si>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</si>
  <si>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</si>
  <si>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</si>
  <si>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</si>
  <si>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</si>
  <si>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</si>
  <si>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</si>
  <si>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</si>
  <si>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</si>
  <si>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</si>
  <si>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</si>
  <si>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</si>
  <si>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</si>
  <si>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</si>
  <si>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</si>
  <si>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</si>
  <si>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</si>
  <si>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</si>
  <si>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</si>
  <si>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</si>
  <si>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</si>
  <si>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</si>
  <si>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</si>
  <si>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</si>
  <si>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</si>
  <si>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</si>
  <si>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</si>
  <si>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</si>
  <si>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</si>
  <si>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</si>
  <si>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</si>
  <si>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</si>
  <si>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</si>
  <si>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</si>
  <si>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</si>
  <si>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</si>
  <si>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</si>
  <si>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</si>
  <si>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</si>
  <si>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</si>
  <si>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</si>
  <si>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</si>
  <si>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</si>
  <si>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</si>
  <si>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</si>
  <si>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</si>
  <si>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</si>
  <si>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</si>
  <si>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</si>
  <si>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</si>
  <si>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</si>
  <si>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</si>
  <si>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</si>
  <si>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</si>
  <si>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</si>
  <si>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</si>
  <si>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</si>
  <si>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</si>
  <si>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</si>
  <si>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</si>
  <si>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</si>
  <si>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</si>
  <si>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</si>
  <si>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</si>
  <si>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</si>
  <si>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</si>
  <si>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</si>
  <si>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</si>
  <si>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</si>
  <si>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</si>
  <si>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</si>
  <si>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</si>
  <si>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</si>
  <si>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</si>
  <si>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</si>
  <si>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</si>
  <si>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</si>
  <si>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</si>
  <si>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</si>
  <si>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</si>
  <si>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</si>
  <si>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</si>
  <si>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</si>
  <si>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</si>
  <si>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</si>
  <si>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</si>
  <si>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</si>
  <si>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</si>
  <si>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</si>
  <si>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</si>
  <si>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</si>
  <si>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</si>
  <si>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</si>
  <si>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</si>
  <si>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</si>
  <si>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</si>
  <si>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</si>
  <si>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</si>
  <si>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</si>
  <si>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</si>
  <si>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</si>
  <si>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</si>
  <si>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</si>
  <si>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</si>
  <si>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</si>
  <si>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</si>
  <si>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</si>
  <si>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</si>
  <si>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</si>
  <si>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</si>
  <si>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</si>
  <si>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</si>
  <si>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</si>
  <si>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</si>
  <si>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</si>
  <si>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</si>
  <si>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</si>
  <si>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</si>
  <si>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</si>
  <si>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</si>
  <si>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</si>
  <si>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</si>
  <si>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</si>
  <si>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</si>
  <si>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</si>
  <si>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</si>
  <si>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</si>
  <si>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</si>
  <si>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</si>
  <si>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</si>
  <si>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</si>
  <si>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</si>
  <si>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</si>
  <si>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</si>
  <si>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</si>
  <si>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</si>
  <si>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</si>
  <si>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</si>
  <si>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</si>
  <si>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</si>
  <si>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</si>
  <si>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</si>
  <si>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</si>
  <si>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</si>
  <si>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</si>
  <si>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</si>
  <si>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</si>
  <si>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</si>
  <si>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</si>
  <si>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</si>
  <si>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</si>
  <si>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</si>
  <si>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</si>
  <si>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</si>
  <si>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</si>
  <si>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</si>
  <si>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</si>
  <si>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</si>
  <si>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</si>
  <si>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</si>
  <si>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</si>
  <si>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</si>
  <si>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</si>
  <si>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</si>
  <si>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</si>
  <si>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</si>
  <si>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</si>
  <si>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</si>
  <si>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</si>
  <si>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</si>
  <si>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</si>
  <si>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</si>
  <si>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</si>
  <si>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</si>
  <si>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</si>
  <si>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</si>
  <si>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</si>
  <si>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</si>
  <si>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</si>
  <si>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</si>
  <si>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</si>
  <si>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</si>
  <si>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</si>
  <si>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</si>
  <si>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</si>
  <si>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</si>
  <si>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</si>
  <si>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</si>
  <si>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</si>
  <si>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</si>
  <si>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</si>
  <si>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</si>
  <si>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</si>
  <si>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</si>
  <si>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</si>
  <si>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</si>
  <si>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</si>
  <si>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</si>
  <si>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</si>
  <si>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</si>
  <si>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</si>
  <si>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</si>
  <si>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</si>
  <si>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</si>
  <si>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</si>
  <si>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</si>
  <si>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</si>
  <si>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</si>
  <si>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</si>
  <si>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</si>
  <si>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</si>
  <si>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</si>
  <si>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</si>
  <si>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</si>
  <si>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</si>
  <si>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</si>
  <si>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</si>
  <si>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</si>
  <si>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</si>
  <si>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</si>
  <si>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</si>
  <si>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</si>
  <si>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</si>
  <si>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</si>
  <si>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</si>
  <si>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</si>
  <si>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</si>
  <si>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</si>
  <si>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</si>
  <si>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</si>
  <si>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</si>
  <si>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</si>
  <si>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</si>
  <si>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</si>
  <si>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</si>
  <si>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</si>
  <si>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</si>
  <si>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</si>
  <si>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</si>
  <si>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</si>
  <si>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</si>
  <si>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</si>
  <si>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</si>
  <si>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</si>
  <si>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</si>
  <si>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</si>
  <si>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</si>
  <si>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</si>
  <si>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</si>
  <si>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</si>
  <si>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</si>
  <si>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</si>
  <si>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</si>
  <si>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</si>
  <si>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</si>
  <si>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</si>
  <si>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</si>
  <si>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</si>
  <si>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</si>
  <si>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</si>
  <si>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</si>
  <si>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</si>
  <si>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</si>
  <si>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</si>
  <si>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</si>
  <si>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</si>
  <si>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</si>
  <si>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</si>
  <si>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</si>
  <si>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</si>
  <si>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</si>
  <si>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</si>
  <si>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</si>
  <si>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</si>
  <si>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</si>
  <si>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</si>
  <si>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</si>
  <si>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</si>
  <si>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</si>
  <si>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</si>
  <si>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</si>
  <si>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</si>
  <si>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</si>
  <si>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</si>
  <si>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</si>
  <si>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</si>
  <si>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</si>
  <si>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</si>
  <si>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</si>
  <si>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</si>
  <si>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</si>
  <si>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</si>
  <si>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</si>
  <si>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</si>
  <si>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</si>
  <si>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</si>
  <si>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</si>
  <si>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</si>
  <si>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</si>
  <si>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</si>
  <si>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</si>
  <si>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</si>
  <si>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</si>
  <si>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</si>
  <si>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</si>
  <si>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</si>
  <si>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</si>
  <si>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</si>
  <si>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</si>
  <si>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</si>
  <si>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</si>
  <si>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</si>
  <si>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</si>
  <si>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</si>
  <si>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</si>
  <si>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</si>
  <si>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</si>
  <si>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</si>
  <si>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</si>
  <si>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</si>
  <si>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</si>
  <si>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</si>
  <si>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</si>
  <si>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</si>
  <si>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</si>
  <si>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</si>
  <si>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</si>
  <si>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</si>
  <si>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</si>
  <si>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</si>
  <si>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</si>
  <si>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</si>
  <si>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</si>
  <si>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</si>
  <si>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</si>
  <si>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</si>
  <si>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</si>
  <si>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</si>
  <si>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</si>
  <si>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</si>
  <si>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</si>
  <si>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</si>
  <si>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</si>
  <si>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</si>
  <si>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</si>
  <si>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</si>
  <si>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</si>
  <si>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</si>
  <si>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</si>
  <si>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</si>
  <si>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</si>
  <si>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</si>
  <si>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</si>
  <si>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</si>
  <si>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</si>
  <si>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</si>
  <si>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</si>
  <si>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</si>
  <si>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</si>
  <si>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</si>
  <si>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</si>
  <si>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</si>
  <si>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</si>
  <si>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</si>
  <si>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</si>
  <si>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</si>
  <si>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</si>
  <si>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</si>
  <si>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</si>
  <si>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</si>
  <si>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</si>
  <si>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</si>
  <si>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</si>
  <si>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</si>
  <si>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</si>
  <si>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</si>
  <si>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</si>
  <si>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</si>
  <si>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</si>
  <si>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</si>
  <si>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</si>
  <si>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</si>
  <si>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</si>
  <si>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</si>
  <si>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</si>
  <si>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</si>
  <si>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</si>
  <si>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</si>
  <si>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</si>
  <si>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</si>
  <si>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</si>
  <si>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</si>
  <si>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</si>
  <si>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</si>
  <si>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</si>
  <si>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</si>
  <si>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</si>
  <si>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</si>
  <si>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</si>
  <si>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</si>
  <si>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</si>
  <si>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</si>
  <si>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</si>
  <si>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</si>
  <si>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</si>
  <si>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</si>
  <si>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</si>
  <si>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</si>
  <si>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</si>
  <si>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</si>
  <si>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</si>
  <si>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</si>
  <si>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</si>
  <si>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</si>
  <si>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</si>
  <si>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</si>
  <si>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</si>
  <si>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</si>
  <si>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</si>
  <si>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</si>
  <si>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</si>
  <si>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</si>
  <si>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</si>
  <si>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</si>
  <si>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</si>
  <si>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</si>
  <si>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</si>
  <si>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</si>
  <si>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</si>
  <si>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</si>
  <si>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</si>
  <si>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</si>
  <si>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</si>
  <si>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</si>
  <si>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</si>
  <si>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</si>
  <si>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</si>
  <si>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</si>
  <si>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</si>
  <si>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</si>
  <si>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</si>
  <si>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</si>
  <si>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</si>
  <si>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</si>
  <si>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</si>
  <si>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</si>
  <si>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</si>
  <si>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</si>
  <si>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</si>
  <si>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</si>
  <si>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</si>
  <si>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</si>
  <si>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</si>
  <si>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</si>
  <si>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</si>
  <si>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</si>
  <si>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</si>
  <si>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</si>
  <si>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</si>
  <si>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</si>
  <si>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</si>
  <si>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</si>
  <si>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</si>
  <si>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</si>
  <si>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</si>
  <si>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</si>
  <si>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</si>
  <si>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</si>
  <si>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</si>
  <si>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</si>
  <si>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</si>
  <si>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</si>
  <si>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</si>
  <si>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</si>
  <si>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</si>
  <si>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</si>
  <si>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</si>
  <si>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</si>
  <si>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</si>
  <si>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</si>
  <si>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</si>
  <si>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</si>
  <si>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</si>
  <si>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</si>
  <si>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</si>
  <si>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</si>
  <si>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</si>
  <si>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</si>
  <si>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</si>
  <si>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</si>
  <si>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</si>
  <si>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</si>
  <si>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</si>
  <si>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</si>
  <si>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</si>
  <si>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</si>
  <si>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</si>
  <si>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</si>
  <si>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</si>
  <si>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</si>
  <si>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</si>
  <si>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</si>
  <si>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</si>
  <si>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</si>
  <si>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</si>
  <si>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</si>
  <si>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</si>
  <si>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</si>
  <si>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</si>
  <si>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</si>
  <si>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</si>
  <si>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</si>
  <si>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</si>
  <si>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</si>
  <si>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</si>
  <si>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</si>
  <si>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</si>
  <si>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>Turma pronta 07:00/Sem oportunidade pela manhã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</si>
  <si>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</si>
  <si>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</si>
  <si>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</si>
  <si>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</si>
  <si>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</si>
  <si>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</si>
  <si>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</si>
  <si>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</t>
  </si>
  <si>
    <t>Nelson</t>
  </si>
  <si>
    <t>PDM - Alívio de tensão</t>
  </si>
  <si>
    <t>Turma pronta 09:00/Sem oportunidade</t>
  </si>
  <si>
    <t>TAP</t>
  </si>
  <si>
    <t>ZPN-TAP</t>
  </si>
  <si>
    <t>ZPNTAP</t>
  </si>
  <si>
    <t>Deslocamento - Duplado</t>
  </si>
  <si>
    <t>Macro 1 09:48/Lic 10:08/Aguardando conf. lic.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</si>
  <si>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</si>
  <si>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</si>
  <si>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</si>
  <si>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</si>
  <si>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</si>
  <si>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09:30 - 12:30/Liberado 12:33</t>
  </si>
  <si>
    <t>ZTI2/ZTI2322</t>
  </si>
  <si>
    <t>Turma pronta 09h/ Intervalo aberto das 09:30 - 12:30/Informou temperatura alta para execução de solda 09:31/Liberado 12:33</t>
  </si>
  <si>
    <t>Informou temperatura alta para execução de solda 09:31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</si>
  <si>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</si>
  <si>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</si>
  <si>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</si>
  <si>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</si>
  <si>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</si>
  <si>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</si>
  <si>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</si>
  <si>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</si>
  <si>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</si>
  <si>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 xml:space="preserve">Turma pronta 07:00/Sem oportunidade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</si>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</sst>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J1" activePane="topRight" state="frozen"/>
      <selection pane="topRight" activeCell="BK79" sqref="BK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69" t="s">
        <v>1024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1025</v>
      </c>
      <c r="BI1" s="275"/>
      <c r="BJ1" s="275"/>
      <c r="BK1" s="276"/>
      <c r="BL1" s="5"/>
      <c r="BM1" s="266" t="s">
        <v>1026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9" t="s">
        <v>1027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1030</v>
      </c>
      <c r="AT2" s="270"/>
      <c r="AU2" s="270"/>
      <c r="AV2" s="270"/>
      <c r="AW2" s="270"/>
      <c r="AX2" s="270"/>
      <c r="AY2" s="273"/>
      <c r="AZ2" s="6"/>
      <c r="BA2" s="255" t="s">
        <v>1031</v>
      </c>
      <c r="BB2" s="259"/>
      <c r="BC2" s="269" t="s">
        <v>1028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5" t="s">
        <v>1032</v>
      </c>
      <c r="AJ3" s="259"/>
      <c r="AK3" s="255" t="s">
        <v>1033</v>
      </c>
      <c r="AL3" s="256"/>
      <c r="AM3" s="257"/>
      <c r="AN3" s="258"/>
      <c r="AO3" s="256"/>
      <c r="AP3" s="256"/>
      <c r="AQ3" s="259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3"/>
      <c r="BB3" s="284"/>
      <c r="BC3" s="255" t="s">
        <v>1035</v>
      </c>
      <c r="BD3" s="256"/>
      <c r="BE3" s="256"/>
      <c r="BF3" s="259"/>
      <c r="BG3" s="65"/>
      <c r="BH3" s="277"/>
      <c r="BI3" s="278"/>
      <c r="BJ3" s="278"/>
      <c r="BK3" s="279"/>
      <c r="BL3" s="65"/>
      <c r="BM3" s="266" t="s">
        <v>1043</v>
      </c>
      <c r="BN3" s="267"/>
      <c r="BO3" s="267"/>
      <c r="BP3" s="268"/>
      <c r="BQ3" s="266" t="s">
        <v>841</v>
      </c>
      <c r="BR3" s="267"/>
      <c r="BS3" s="268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/>
      <c r="BN65" s="144"/>
      <c r="BO65" s="144"/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1243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1246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1246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1247</v>
      </c>
      <c r="J72" s="117">
        <v>73</v>
      </c>
      <c r="K72" s="141">
        <v>128</v>
      </c>
      <c r="L72" s="117" t="s">
        <v>520</v>
      </c>
      <c r="M72" s="141" t="s">
        <v>1248</v>
      </c>
      <c r="N72" s="141" t="s">
        <v>1249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1250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 t="s">
        <v>1251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1252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1253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1254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1256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1257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0.76250000000000029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 ht="23.25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1258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1258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1259</v>
      </c>
      <c r="BL78" s="17"/>
      <c r="BM78" s="144" t="s">
        <v>548</v>
      </c>
      <c r="BN78" s="144" t="s">
        <v>563</v>
      </c>
      <c r="BO78" s="144" t="s">
        <v>636</v>
      </c>
      <c r="BP78" s="20" t="s">
        <v>1260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1261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1262</v>
      </c>
      <c r="X79" s="116" t="s">
        <v>522</v>
      </c>
      <c r="Y79" s="143" t="s">
        <v>525</v>
      </c>
      <c r="Z79" s="116"/>
      <c r="AA79" s="164" t="s">
        <v>1263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1264</v>
      </c>
      <c r="BK79" s="19" t="s">
        <v>1265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1266</v>
      </c>
      <c r="I80" s="200" t="s">
        <v>1266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1267</v>
      </c>
      <c r="W80" s="117" t="s">
        <v>1268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1269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1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1270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1112</v>
      </c>
      <c r="Q1" s="289"/>
      <c r="R1" s="123"/>
      <c r="T1" s="93"/>
      <c r="U1" s="290" t="s">
        <v>1271</v>
      </c>
      <c r="V1" s="290"/>
      <c r="W1" s="290"/>
    </row>
    <row r="2" spans="1:23" s="91" customFormat="1">
      <c r="A2" s="94" t="s">
        <v>1272</v>
      </c>
      <c r="B2" s="94" t="s">
        <v>1273</v>
      </c>
      <c r="C2" s="94" t="s">
        <v>511</v>
      </c>
      <c r="D2" s="95" t="s">
        <v>1064</v>
      </c>
      <c r="E2" s="95" t="s">
        <v>1065</v>
      </c>
      <c r="F2" s="95" t="s">
        <v>1274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1" t="s">
        <v>1277</v>
      </c>
      <c r="D5" s="292"/>
      <c r="E5" s="292"/>
      <c r="F5" s="292"/>
      <c r="G5" s="292"/>
      <c r="H5" s="292"/>
      <c r="I5" s="292"/>
      <c r="J5" s="293"/>
      <c r="K5" s="294" t="s">
        <v>1278</v>
      </c>
      <c r="L5" s="295"/>
      <c r="M5" s="295"/>
      <c r="N5" s="295"/>
      <c r="O5" s="296" t="s">
        <v>1279</v>
      </c>
      <c r="P5" s="297"/>
    </row>
    <row r="6" spans="1:16" s="81" customFormat="1" ht="15" customHeight="1">
      <c r="A6" s="73" t="s">
        <v>1274</v>
      </c>
      <c r="B6" s="82" t="s">
        <v>1273</v>
      </c>
      <c r="C6" s="83" t="s">
        <v>1064</v>
      </c>
      <c r="D6" s="84" t="s">
        <v>1065</v>
      </c>
      <c r="E6" s="83" t="s">
        <v>1280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1281</v>
      </c>
      <c r="M6" s="87" t="s">
        <v>710</v>
      </c>
      <c r="N6" s="88" t="s">
        <v>1059</v>
      </c>
      <c r="O6" s="204" t="s">
        <v>1102</v>
      </c>
      <c r="P6" s="149" t="s">
        <v>1282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08:42/Realizando descarga de dormentes entre ZSF-TMI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07:00/Sem oportunidade pela manhã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Macro 1 09:48/Lic 10:08/Aguardando conf. lic.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09:30 - 12:30/Liberado 12:33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09:30 - 12:30/Informou temperatura alta para execução de solda 09:31/Liberado 12:33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1283</v>
      </c>
      <c r="C2" s="134" t="s">
        <v>1049</v>
      </c>
      <c r="D2" s="83" t="s">
        <v>1051</v>
      </c>
      <c r="E2" s="83" t="s">
        <v>1284</v>
      </c>
      <c r="F2" s="111" t="s">
        <v>1285</v>
      </c>
      <c r="G2" s="83" t="s">
        <v>1286</v>
      </c>
      <c r="H2" s="83" t="s">
        <v>1287</v>
      </c>
      <c r="I2" s="83" t="s">
        <v>1288</v>
      </c>
      <c r="J2" s="83" t="s">
        <v>1289</v>
      </c>
      <c r="K2" s="85" t="s">
        <v>1290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2025-11-05T16:16:15Z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