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30" documentId="120_S{118792C3-22EF-5104-A093-F22BFE3913F3}" xr6:coauthVersionLast="47" xr6:coauthVersionMax="47" xr10:uidLastSave="{BDE20BA7-23B8-4E24-9005-7E782C6BE81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" i="1" l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M37" i="1" a="1"/>
  <c r="M37" i="1"/>
  <c r="K34" i="15" s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/>
  <c r="N100" i="1" a="1"/>
  <c r="N100" i="1"/>
  <c r="L96" i="15" s="1"/>
  <c r="R100" i="1"/>
  <c r="S100" i="1" a="1"/>
  <c r="S100" i="1"/>
  <c r="T100" i="1" a="1"/>
  <c r="T100" i="1"/>
  <c r="U100" i="1" a="1"/>
  <c r="U100" i="1"/>
  <c r="AI100" i="1"/>
  <c r="AJ100" i="1"/>
  <c r="AK100" i="1"/>
  <c r="K100" i="10" s="1"/>
  <c r="AL100" i="1"/>
  <c r="AM100" i="1"/>
  <c r="AN100" i="1"/>
  <c r="AO100" i="1"/>
  <c r="AP100" i="1"/>
  <c r="M100" i="10" s="1"/>
  <c r="AQ100" i="1"/>
  <c r="AY100" i="1"/>
  <c r="BB100" i="1"/>
  <c r="BC100" i="1" a="1"/>
  <c r="BC100" i="1"/>
  <c r="BD100" i="1" a="1"/>
  <c r="BD100" i="1"/>
  <c r="BE100" i="1" a="1"/>
  <c r="BE100" i="1"/>
  <c r="BR100" i="1"/>
  <c r="BS100" i="1"/>
  <c r="BT100" i="1"/>
  <c r="A101" i="1"/>
  <c r="C101" i="1"/>
  <c r="G101" i="1"/>
  <c r="M101" i="1" a="1"/>
  <c r="M101" i="1"/>
  <c r="N101" i="1" a="1"/>
  <c r="N101" i="1"/>
  <c r="L97" i="15" s="1"/>
  <c r="R101" i="1"/>
  <c r="S101" i="1" a="1"/>
  <c r="S101" i="1"/>
  <c r="T101" i="1" a="1"/>
  <c r="T101" i="1"/>
  <c r="U101" i="1" a="1"/>
  <c r="U101" i="1"/>
  <c r="AI101" i="1"/>
  <c r="AJ101" i="1"/>
  <c r="AK101" i="1"/>
  <c r="K101" i="10" s="1"/>
  <c r="AL101" i="1"/>
  <c r="AM101" i="1"/>
  <c r="AN101" i="1"/>
  <c r="AO101" i="1"/>
  <c r="AP101" i="1"/>
  <c r="M101" i="10" s="1"/>
  <c r="AQ101" i="1"/>
  <c r="AY101" i="1"/>
  <c r="BB101" i="1"/>
  <c r="BC101" i="1" a="1"/>
  <c r="BC101" i="1"/>
  <c r="BD101" i="1" a="1"/>
  <c r="BD101" i="1"/>
  <c r="BE101" i="1" a="1"/>
  <c r="BE101" i="1"/>
  <c r="BR101" i="1"/>
  <c r="BS101" i="1"/>
  <c r="BT101" i="1"/>
  <c r="A102" i="1"/>
  <c r="C102" i="1"/>
  <c r="G102" i="1"/>
  <c r="M102" i="1" a="1"/>
  <c r="M102" i="1"/>
  <c r="N102" i="1" a="1"/>
  <c r="N102" i="1"/>
  <c r="L98" i="15" s="1"/>
  <c r="R102" i="1"/>
  <c r="S102" i="1" a="1"/>
  <c r="S102" i="1"/>
  <c r="T102" i="1" a="1"/>
  <c r="T102" i="1"/>
  <c r="U102" i="1" a="1"/>
  <c r="U102" i="1"/>
  <c r="AI102" i="1"/>
  <c r="AJ102" i="1"/>
  <c r="AK102" i="1"/>
  <c r="K102" i="10" s="1"/>
  <c r="AL102" i="1"/>
  <c r="AM102" i="1"/>
  <c r="AN102" i="1"/>
  <c r="AO102" i="1"/>
  <c r="AP102" i="1"/>
  <c r="M102" i="10" s="1"/>
  <c r="AQ102" i="1"/>
  <c r="AY102" i="1"/>
  <c r="BB102" i="1"/>
  <c r="BC102" i="1" a="1"/>
  <c r="BC102" i="1"/>
  <c r="BD102" i="1" a="1"/>
  <c r="BD102" i="1"/>
  <c r="BE102" i="1" a="1"/>
  <c r="BE102" i="1"/>
  <c r="BR102" i="1"/>
  <c r="BS102" i="1"/>
  <c r="BT102" i="1"/>
  <c r="A103" i="1"/>
  <c r="C103" i="1"/>
  <c r="G103" i="1"/>
  <c r="M103" i="1" a="1"/>
  <c r="M103" i="1"/>
  <c r="N103" i="1" a="1"/>
  <c r="N103" i="1"/>
  <c r="L99" i="15" s="1"/>
  <c r="R103" i="1"/>
  <c r="S103" i="1" a="1"/>
  <c r="S103" i="1"/>
  <c r="T103" i="1" a="1"/>
  <c r="T103" i="1"/>
  <c r="U103" i="1" a="1"/>
  <c r="U103" i="1"/>
  <c r="AI103" i="1"/>
  <c r="AJ103" i="1"/>
  <c r="AK103" i="1"/>
  <c r="K103" i="10" s="1"/>
  <c r="AL103" i="1"/>
  <c r="AM103" i="1"/>
  <c r="AN103" i="1"/>
  <c r="AO103" i="1"/>
  <c r="AP103" i="1"/>
  <c r="M103" i="10" s="1"/>
  <c r="AQ103" i="1"/>
  <c r="AY103" i="1"/>
  <c r="BB103" i="1"/>
  <c r="BC103" i="1" a="1"/>
  <c r="BC103" i="1"/>
  <c r="BD103" i="1" a="1"/>
  <c r="BD103" i="1"/>
  <c r="BE103" i="1" a="1"/>
  <c r="BE103" i="1"/>
  <c r="BR103" i="1"/>
  <c r="BS103" i="1"/>
  <c r="BT103" i="1"/>
  <c r="A104" i="1"/>
  <c r="C104" i="1"/>
  <c r="G104" i="1"/>
  <c r="M104" i="1" a="1"/>
  <c r="M104" i="1"/>
  <c r="N104" i="1" a="1"/>
  <c r="N104" i="1"/>
  <c r="L100" i="15" s="1"/>
  <c r="R104" i="1"/>
  <c r="S104" i="1" a="1"/>
  <c r="S104" i="1"/>
  <c r="T104" i="1" a="1"/>
  <c r="T104" i="1"/>
  <c r="U104" i="1" a="1"/>
  <c r="U104" i="1"/>
  <c r="AI104" i="1"/>
  <c r="AJ104" i="1"/>
  <c r="AK104" i="1"/>
  <c r="K104" i="10" s="1"/>
  <c r="AL104" i="1"/>
  <c r="AM104" i="1"/>
  <c r="AN104" i="1"/>
  <c r="AO104" i="1"/>
  <c r="AP104" i="1"/>
  <c r="M104" i="10" s="1"/>
  <c r="AQ104" i="1"/>
  <c r="AY104" i="1"/>
  <c r="BB104" i="1"/>
  <c r="BC104" i="1" a="1"/>
  <c r="BC104" i="1"/>
  <c r="BD104" i="1" a="1"/>
  <c r="BD104" i="1"/>
  <c r="BE104" i="1" a="1"/>
  <c r="BE104" i="1"/>
  <c r="BR104" i="1"/>
  <c r="BS104" i="1"/>
  <c r="BT104" i="1"/>
  <c r="A105" i="1"/>
  <c r="C105" i="1"/>
  <c r="G105" i="1"/>
  <c r="M105" i="1" a="1"/>
  <c r="M105" i="1"/>
  <c r="N105" i="1" a="1"/>
  <c r="N105" i="1"/>
  <c r="L101" i="15" s="1"/>
  <c r="R105" i="1"/>
  <c r="S105" i="1" a="1"/>
  <c r="S105" i="1"/>
  <c r="T105" i="1" a="1"/>
  <c r="T105" i="1"/>
  <c r="U105" i="1" a="1"/>
  <c r="U105" i="1"/>
  <c r="AI105" i="1"/>
  <c r="AJ105" i="1"/>
  <c r="AK105" i="1"/>
  <c r="K105" i="10" s="1"/>
  <c r="AL105" i="1"/>
  <c r="AM105" i="1"/>
  <c r="AN105" i="1"/>
  <c r="AO105" i="1"/>
  <c r="AP105" i="1"/>
  <c r="M105" i="10" s="1"/>
  <c r="AQ105" i="1"/>
  <c r="AY105" i="1"/>
  <c r="BB105" i="1"/>
  <c r="BC105" i="1" a="1"/>
  <c r="BC105" i="1"/>
  <c r="BD105" i="1" a="1"/>
  <c r="BD105" i="1"/>
  <c r="BE105" i="1" a="1"/>
  <c r="BE105" i="1"/>
  <c r="BR105" i="1"/>
  <c r="BS105" i="1"/>
  <c r="BT105" i="1"/>
  <c r="A106" i="1"/>
  <c r="C106" i="1"/>
  <c r="G106" i="1"/>
  <c r="M106" i="1" a="1"/>
  <c r="M106" i="1"/>
  <c r="N106" i="1" a="1"/>
  <c r="N106" i="1"/>
  <c r="L102" i="15" s="1"/>
  <c r="R106" i="1"/>
  <c r="S106" i="1" a="1"/>
  <c r="S106" i="1"/>
  <c r="T106" i="1" a="1"/>
  <c r="T106" i="1"/>
  <c r="U106" i="1" a="1"/>
  <c r="U106" i="1"/>
  <c r="AI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R106" i="1"/>
  <c r="BS106" i="1"/>
  <c r="BT106" i="1"/>
  <c r="A107" i="1"/>
  <c r="C107" i="1"/>
  <c r="G107" i="1"/>
  <c r="M107" i="1" a="1"/>
  <c r="M107" i="1"/>
  <c r="N107" i="1" a="1"/>
  <c r="N107" i="1"/>
  <c r="L103" i="15" s="1"/>
  <c r="R107" i="1"/>
  <c r="S107" i="1" a="1"/>
  <c r="S107" i="1"/>
  <c r="T107" i="1" a="1"/>
  <c r="T107" i="1"/>
  <c r="U107" i="1" a="1"/>
  <c r="U107" i="1"/>
  <c r="AI107" i="1"/>
  <c r="AJ107" i="1"/>
  <c r="AK107" i="1"/>
  <c r="K107" i="10" s="1"/>
  <c r="AL107" i="1"/>
  <c r="AM107" i="1"/>
  <c r="AN107" i="1"/>
  <c r="AO107" i="1"/>
  <c r="AP107" i="1"/>
  <c r="M107" i="10" s="1"/>
  <c r="AQ107" i="1"/>
  <c r="AY107" i="1"/>
  <c r="BB107" i="1"/>
  <c r="BC107" i="1" a="1"/>
  <c r="BC107" i="1"/>
  <c r="BD107" i="1" a="1"/>
  <c r="BD107" i="1"/>
  <c r="BE107" i="1" a="1"/>
  <c r="BE107" i="1"/>
  <c r="BR107" i="1"/>
  <c r="BS107" i="1"/>
  <c r="BT107" i="1"/>
  <c r="A108" i="1"/>
  <c r="C108" i="1"/>
  <c r="G108" i="1"/>
  <c r="M108" i="1" a="1"/>
  <c r="M108" i="1"/>
  <c r="N108" i="1" a="1"/>
  <c r="N108" i="1"/>
  <c r="L104" i="15" s="1"/>
  <c r="R108" i="1"/>
  <c r="S108" i="1" a="1"/>
  <c r="S108" i="1"/>
  <c r="T108" i="1" a="1"/>
  <c r="T108" i="1"/>
  <c r="U108" i="1" a="1"/>
  <c r="U108" i="1"/>
  <c r="AI108" i="1"/>
  <c r="AJ108" i="1"/>
  <c r="AK108" i="1"/>
  <c r="K108" i="10" s="1"/>
  <c r="AL108" i="1"/>
  <c r="AM108" i="1"/>
  <c r="AN108" i="1"/>
  <c r="AO108" i="1"/>
  <c r="AP108" i="1"/>
  <c r="M108" i="10" s="1"/>
  <c r="AQ108" i="1"/>
  <c r="AY108" i="1"/>
  <c r="BB108" i="1"/>
  <c r="BC108" i="1" a="1"/>
  <c r="BC108" i="1"/>
  <c r="BD108" i="1" a="1"/>
  <c r="BD108" i="1"/>
  <c r="BE108" i="1" a="1"/>
  <c r="BE108" i="1"/>
  <c r="BR108" i="1"/>
  <c r="BS108" i="1"/>
  <c r="BT108" i="1"/>
  <c r="A109" i="1"/>
  <c r="C109" i="1"/>
  <c r="G109" i="1"/>
  <c r="M109" i="1" a="1"/>
  <c r="M109" i="1"/>
  <c r="N109" i="1" a="1"/>
  <c r="N109" i="1"/>
  <c r="L105" i="15" s="1"/>
  <c r="R109" i="1"/>
  <c r="S109" i="1" a="1"/>
  <c r="S109" i="1"/>
  <c r="T109" i="1" a="1"/>
  <c r="T109" i="1"/>
  <c r="U109" i="1" a="1"/>
  <c r="U109" i="1"/>
  <c r="AI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R109" i="1"/>
  <c r="BS109" i="1"/>
  <c r="BT109" i="1"/>
  <c r="A110" i="1"/>
  <c r="C110" i="1"/>
  <c r="G110" i="1"/>
  <c r="M110" i="1" a="1"/>
  <c r="M110" i="1"/>
  <c r="N110" i="1" a="1"/>
  <c r="N110" i="1"/>
  <c r="L106" i="15" s="1"/>
  <c r="R110" i="1"/>
  <c r="S110" i="1" a="1"/>
  <c r="S110" i="1"/>
  <c r="T110" i="1" a="1"/>
  <c r="T110" i="1"/>
  <c r="U110" i="1" a="1"/>
  <c r="U110" i="1"/>
  <c r="AI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R110" i="1"/>
  <c r="BS110" i="1"/>
  <c r="BT110" i="1"/>
  <c r="A111" i="1"/>
  <c r="C111" i="1"/>
  <c r="G111" i="1"/>
  <c r="M111" i="1" a="1"/>
  <c r="M111" i="1"/>
  <c r="N111" i="1" a="1"/>
  <c r="N111" i="1"/>
  <c r="L107" i="15" s="1"/>
  <c r="R111" i="1"/>
  <c r="S111" i="1" a="1"/>
  <c r="S111" i="1"/>
  <c r="T111" i="1" a="1"/>
  <c r="T111" i="1"/>
  <c r="U111" i="1" a="1"/>
  <c r="U111" i="1"/>
  <c r="AI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R111" i="1"/>
  <c r="BS111" i="1"/>
  <c r="BT111" i="1"/>
  <c r="A112" i="1"/>
  <c r="C112" i="1"/>
  <c r="G112" i="1"/>
  <c r="M112" i="1" a="1"/>
  <c r="M112" i="1"/>
  <c r="N112" i="1" a="1"/>
  <c r="N112" i="1"/>
  <c r="L108" i="15" s="1"/>
  <c r="R112" i="1"/>
  <c r="S112" i="1" a="1"/>
  <c r="S112" i="1"/>
  <c r="T112" i="1" a="1"/>
  <c r="T112" i="1"/>
  <c r="U112" i="1" a="1"/>
  <c r="U112" i="1"/>
  <c r="AI112" i="1"/>
  <c r="AJ112" i="1"/>
  <c r="AK112" i="1"/>
  <c r="K112" i="10" s="1"/>
  <c r="AL112" i="1"/>
  <c r="AM112" i="1"/>
  <c r="AN112" i="1"/>
  <c r="AO112" i="1"/>
  <c r="AP112" i="1"/>
  <c r="M112" i="10" s="1"/>
  <c r="AQ112" i="1"/>
  <c r="AY112" i="1"/>
  <c r="BB112" i="1"/>
  <c r="BC112" i="1" a="1"/>
  <c r="BC112" i="1"/>
  <c r="BD112" i="1" a="1"/>
  <c r="BD112" i="1"/>
  <c r="BE112" i="1" a="1"/>
  <c r="BE112" i="1"/>
  <c r="BR112" i="1"/>
  <c r="BS112" i="1"/>
  <c r="BT112" i="1"/>
  <c r="A113" i="1"/>
  <c r="C113" i="1"/>
  <c r="G113" i="1"/>
  <c r="M113" i="1" a="1"/>
  <c r="M113" i="1"/>
  <c r="N113" i="1" a="1"/>
  <c r="N113" i="1"/>
  <c r="L109" i="15" s="1"/>
  <c r="R113" i="1"/>
  <c r="S113" i="1" a="1"/>
  <c r="S113" i="1"/>
  <c r="T113" i="1" a="1"/>
  <c r="T113" i="1"/>
  <c r="U113" i="1" a="1"/>
  <c r="U113" i="1"/>
  <c r="AI113" i="1"/>
  <c r="AJ113" i="1"/>
  <c r="AK113" i="1"/>
  <c r="K113" i="10" s="1"/>
  <c r="AL113" i="1"/>
  <c r="AM113" i="1"/>
  <c r="AN113" i="1"/>
  <c r="AO113" i="1"/>
  <c r="AP113" i="1"/>
  <c r="M113" i="10" s="1"/>
  <c r="AQ113" i="1"/>
  <c r="AY113" i="1"/>
  <c r="BB113" i="1"/>
  <c r="BC113" i="1" a="1"/>
  <c r="BC113" i="1"/>
  <c r="BD113" i="1" a="1"/>
  <c r="BD113" i="1"/>
  <c r="BE113" i="1" a="1"/>
  <c r="BE113" i="1"/>
  <c r="BR113" i="1"/>
  <c r="BS113" i="1"/>
  <c r="BT113" i="1"/>
  <c r="A114" i="1"/>
  <c r="C114" i="1"/>
  <c r="G114" i="1"/>
  <c r="M114" i="1" a="1"/>
  <c r="M114" i="1"/>
  <c r="N114" i="1" a="1"/>
  <c r="N114" i="1"/>
  <c r="L110" i="15" s="1"/>
  <c r="R114" i="1"/>
  <c r="S114" i="1" a="1"/>
  <c r="S114" i="1"/>
  <c r="T114" i="1" a="1"/>
  <c r="T114" i="1"/>
  <c r="U114" i="1" a="1"/>
  <c r="U114" i="1"/>
  <c r="AI114" i="1"/>
  <c r="AJ114" i="1"/>
  <c r="AK114" i="1"/>
  <c r="K114" i="10" s="1"/>
  <c r="AL114" i="1"/>
  <c r="AM114" i="1"/>
  <c r="AN114" i="1"/>
  <c r="AO114" i="1"/>
  <c r="AP114" i="1"/>
  <c r="M114" i="10" s="1"/>
  <c r="AQ114" i="1"/>
  <c r="AY114" i="1"/>
  <c r="BB114" i="1"/>
  <c r="BC114" i="1" a="1"/>
  <c r="BC114" i="1"/>
  <c r="BD114" i="1" a="1"/>
  <c r="BD114" i="1"/>
  <c r="BE114" i="1" a="1"/>
  <c r="BE114" i="1"/>
  <c r="BR114" i="1"/>
  <c r="BS114" i="1"/>
  <c r="BT114" i="1"/>
  <c r="A115" i="1"/>
  <c r="C115" i="1"/>
  <c r="G115" i="1"/>
  <c r="M115" i="1" a="1"/>
  <c r="M115" i="1"/>
  <c r="N115" i="1" a="1"/>
  <c r="N115" i="1"/>
  <c r="L111" i="15" s="1"/>
  <c r="R115" i="1"/>
  <c r="S115" i="1" a="1"/>
  <c r="S115" i="1"/>
  <c r="T115" i="1" a="1"/>
  <c r="T115" i="1"/>
  <c r="U115" i="1" a="1"/>
  <c r="U115" i="1"/>
  <c r="AI115" i="1"/>
  <c r="AJ115" i="1"/>
  <c r="AK115" i="1"/>
  <c r="K115" i="10" s="1"/>
  <c r="AL115" i="1"/>
  <c r="AM115" i="1"/>
  <c r="AN115" i="1"/>
  <c r="AO115" i="1"/>
  <c r="AP115" i="1"/>
  <c r="M115" i="10" s="1"/>
  <c r="AQ115" i="1"/>
  <c r="AY115" i="1"/>
  <c r="BB115" i="1"/>
  <c r="BC115" i="1" a="1"/>
  <c r="BC115" i="1"/>
  <c r="BD115" i="1" a="1"/>
  <c r="BD115" i="1"/>
  <c r="BE115" i="1" a="1"/>
  <c r="BE115" i="1"/>
  <c r="BR115" i="1"/>
  <c r="BS115" i="1"/>
  <c r="BT115" i="1"/>
  <c r="A116" i="1"/>
  <c r="C116" i="1"/>
  <c r="G116" i="1"/>
  <c r="M116" i="1" a="1"/>
  <c r="M116" i="1"/>
  <c r="N116" i="1" a="1"/>
  <c r="N116" i="1"/>
  <c r="L112" i="15" s="1"/>
  <c r="R116" i="1"/>
  <c r="S116" i="1" a="1"/>
  <c r="S116" i="1"/>
  <c r="T116" i="1" a="1"/>
  <c r="T116" i="1"/>
  <c r="U116" i="1" a="1"/>
  <c r="U116" i="1"/>
  <c r="AI116" i="1"/>
  <c r="AJ116" i="1"/>
  <c r="AK116" i="1"/>
  <c r="K116" i="10" s="1"/>
  <c r="AL116" i="1"/>
  <c r="AM116" i="1"/>
  <c r="AN116" i="1"/>
  <c r="AO116" i="1"/>
  <c r="AP116" i="1"/>
  <c r="M116" i="10" s="1"/>
  <c r="AQ116" i="1"/>
  <c r="AY116" i="1"/>
  <c r="BB116" i="1"/>
  <c r="BC116" i="1" a="1"/>
  <c r="BC116" i="1"/>
  <c r="BD116" i="1" a="1"/>
  <c r="BD116" i="1"/>
  <c r="BE116" i="1" a="1"/>
  <c r="BE116" i="1"/>
  <c r="BR116" i="1"/>
  <c r="BS116" i="1"/>
  <c r="BT116" i="1"/>
  <c r="A117" i="1"/>
  <c r="C117" i="1"/>
  <c r="G117" i="1"/>
  <c r="M117" i="1" a="1"/>
  <c r="M117" i="1"/>
  <c r="N117" i="1" a="1"/>
  <c r="N117" i="1"/>
  <c r="L113" i="15" s="1"/>
  <c r="R117" i="1"/>
  <c r="S117" i="1" a="1"/>
  <c r="S117" i="1"/>
  <c r="T117" i="1" a="1"/>
  <c r="T117" i="1"/>
  <c r="U117" i="1" a="1"/>
  <c r="U117" i="1"/>
  <c r="AI117" i="1"/>
  <c r="AJ117" i="1"/>
  <c r="AK117" i="1"/>
  <c r="K117" i="10" s="1"/>
  <c r="AL117" i="1"/>
  <c r="AM117" i="1"/>
  <c r="AN117" i="1"/>
  <c r="AO117" i="1"/>
  <c r="AP117" i="1"/>
  <c r="M117" i="10" s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A118" i="1"/>
  <c r="C118" i="1"/>
  <c r="G118" i="1"/>
  <c r="M118" i="1" a="1"/>
  <c r="M118" i="1"/>
  <c r="N118" i="1" a="1"/>
  <c r="N118" i="1"/>
  <c r="L114" i="15" s="1"/>
  <c r="R118" i="1"/>
  <c r="S118" i="1" a="1"/>
  <c r="S118" i="1"/>
  <c r="T118" i="1" a="1"/>
  <c r="T118" i="1"/>
  <c r="U118" i="1" a="1"/>
  <c r="U118" i="1"/>
  <c r="AI118" i="1"/>
  <c r="AJ118" i="1"/>
  <c r="AK118" i="1"/>
  <c r="K118" i="10" s="1"/>
  <c r="AL118" i="1"/>
  <c r="AM118" i="1"/>
  <c r="AN118" i="1"/>
  <c r="AO118" i="1"/>
  <c r="AP118" i="1"/>
  <c r="M118" i="10" s="1"/>
  <c r="AQ118" i="1"/>
  <c r="AY118" i="1"/>
  <c r="BB118" i="1"/>
  <c r="BC118" i="1" a="1"/>
  <c r="BC118" i="1"/>
  <c r="BD118" i="1" a="1"/>
  <c r="BD118" i="1"/>
  <c r="BE118" i="1" a="1"/>
  <c r="BE118" i="1"/>
  <c r="BR118" i="1"/>
  <c r="BS118" i="1"/>
  <c r="BT118" i="1"/>
  <c r="A119" i="1"/>
  <c r="C119" i="1"/>
  <c r="G119" i="1"/>
  <c r="M119" i="1" a="1"/>
  <c r="M119" i="1"/>
  <c r="N119" i="1" a="1"/>
  <c r="N119" i="1"/>
  <c r="L115" i="15" s="1"/>
  <c r="R119" i="1"/>
  <c r="S119" i="1" a="1"/>
  <c r="S119" i="1"/>
  <c r="T119" i="1" a="1"/>
  <c r="T119" i="1"/>
  <c r="U119" i="1" a="1"/>
  <c r="U119" i="1"/>
  <c r="AI119" i="1"/>
  <c r="AJ119" i="1"/>
  <c r="AK119" i="1"/>
  <c r="K119" i="10" s="1"/>
  <c r="AL119" i="1"/>
  <c r="AM119" i="1"/>
  <c r="AN119" i="1"/>
  <c r="AO119" i="1"/>
  <c r="AP119" i="1"/>
  <c r="M119" i="10" s="1"/>
  <c r="AQ119" i="1"/>
  <c r="AY119" i="1"/>
  <c r="BB119" i="1"/>
  <c r="BC119" i="1" a="1"/>
  <c r="BC119" i="1"/>
  <c r="BD119" i="1" a="1"/>
  <c r="BD119" i="1"/>
  <c r="BE119" i="1" a="1"/>
  <c r="BE119" i="1"/>
  <c r="BR119" i="1"/>
  <c r="BS119" i="1"/>
  <c r="BT119" i="1"/>
  <c r="A120" i="1"/>
  <c r="C120" i="1"/>
  <c r="G120" i="1"/>
  <c r="M120" i="1" a="1"/>
  <c r="M120" i="1"/>
  <c r="N120" i="1" a="1"/>
  <c r="N120" i="1"/>
  <c r="L116" i="15" s="1"/>
  <c r="R120" i="1"/>
  <c r="S120" i="1" a="1"/>
  <c r="S120" i="1"/>
  <c r="T120" i="1" a="1"/>
  <c r="T120" i="1"/>
  <c r="U120" i="1" a="1"/>
  <c r="U120" i="1"/>
  <c r="AI120" i="1"/>
  <c r="AJ120" i="1"/>
  <c r="AK120" i="1"/>
  <c r="K120" i="10" s="1"/>
  <c r="AL120" i="1"/>
  <c r="AM120" i="1"/>
  <c r="AN120" i="1"/>
  <c r="AO120" i="1"/>
  <c r="AP120" i="1"/>
  <c r="M120" i="10" s="1"/>
  <c r="AQ120" i="1"/>
  <c r="AY120" i="1"/>
  <c r="BB120" i="1"/>
  <c r="BC120" i="1" a="1"/>
  <c r="BC120" i="1"/>
  <c r="BD120" i="1" a="1"/>
  <c r="BD120" i="1"/>
  <c r="BE120" i="1" a="1"/>
  <c r="BE120" i="1"/>
  <c r="BR120" i="1"/>
  <c r="BS120" i="1"/>
  <c r="BT120" i="1"/>
  <c r="A121" i="1"/>
  <c r="C121" i="1"/>
  <c r="G121" i="1"/>
  <c r="M121" i="1" a="1"/>
  <c r="M121" i="1"/>
  <c r="N121" i="1" a="1"/>
  <c r="N121" i="1"/>
  <c r="L117" i="15" s="1"/>
  <c r="R121" i="1"/>
  <c r="S121" i="1" a="1"/>
  <c r="S121" i="1"/>
  <c r="T121" i="1" a="1"/>
  <c r="T121" i="1"/>
  <c r="U121" i="1" a="1"/>
  <c r="U121" i="1"/>
  <c r="AI121" i="1"/>
  <c r="AJ121" i="1"/>
  <c r="AK121" i="1"/>
  <c r="K121" i="10" s="1"/>
  <c r="AL121" i="1"/>
  <c r="AM121" i="1"/>
  <c r="AN121" i="1"/>
  <c r="AO121" i="1"/>
  <c r="AP121" i="1"/>
  <c r="M121" i="10" s="1"/>
  <c r="AQ121" i="1"/>
  <c r="AY121" i="1"/>
  <c r="BB121" i="1"/>
  <c r="BC121" i="1" a="1"/>
  <c r="BC121" i="1"/>
  <c r="BD121" i="1" a="1"/>
  <c r="BD121" i="1"/>
  <c r="BE121" i="1" a="1"/>
  <c r="BE121" i="1"/>
  <c r="BR121" i="1"/>
  <c r="BS121" i="1"/>
  <c r="BT121" i="1"/>
  <c r="A122" i="1"/>
  <c r="C122" i="1"/>
  <c r="G122" i="1"/>
  <c r="M122" i="1" a="1"/>
  <c r="M122" i="1"/>
  <c r="N122" i="1" a="1"/>
  <c r="N122" i="1"/>
  <c r="L118" i="15" s="1"/>
  <c r="R122" i="1"/>
  <c r="S122" i="1" a="1"/>
  <c r="S122" i="1"/>
  <c r="T122" i="1" a="1"/>
  <c r="T122" i="1"/>
  <c r="U122" i="1" a="1"/>
  <c r="U122" i="1"/>
  <c r="AI122" i="1"/>
  <c r="AJ122" i="1"/>
  <c r="AK122" i="1"/>
  <c r="K122" i="10" s="1"/>
  <c r="AL122" i="1"/>
  <c r="AM122" i="1"/>
  <c r="AN122" i="1"/>
  <c r="AO122" i="1"/>
  <c r="AP122" i="1"/>
  <c r="M122" i="10" s="1"/>
  <c r="AQ122" i="1"/>
  <c r="AY122" i="1"/>
  <c r="BB122" i="1"/>
  <c r="BC122" i="1" a="1"/>
  <c r="BC122" i="1"/>
  <c r="BD122" i="1" a="1"/>
  <c r="BD122" i="1"/>
  <c r="BE122" i="1" a="1"/>
  <c r="BE122" i="1"/>
  <c r="BR122" i="1"/>
  <c r="BS122" i="1"/>
  <c r="BT122" i="1"/>
  <c r="A123" i="1"/>
  <c r="C123" i="1"/>
  <c r="G123" i="1"/>
  <c r="M123" i="1" a="1"/>
  <c r="M123" i="1"/>
  <c r="N123" i="1" a="1"/>
  <c r="N123" i="1"/>
  <c r="L119" i="15" s="1"/>
  <c r="R123" i="1"/>
  <c r="S123" i="1" a="1"/>
  <c r="S123" i="1"/>
  <c r="T123" i="1" a="1"/>
  <c r="T123" i="1"/>
  <c r="U123" i="1" a="1"/>
  <c r="U123" i="1"/>
  <c r="AI123" i="1"/>
  <c r="AJ123" i="1"/>
  <c r="AK123" i="1"/>
  <c r="K123" i="10" s="1"/>
  <c r="AL123" i="1"/>
  <c r="AM123" i="1"/>
  <c r="AN123" i="1"/>
  <c r="AO123" i="1"/>
  <c r="AP123" i="1"/>
  <c r="M123" i="10" s="1"/>
  <c r="AQ123" i="1"/>
  <c r="AY123" i="1"/>
  <c r="BB123" i="1"/>
  <c r="BC123" i="1" a="1"/>
  <c r="BC123" i="1"/>
  <c r="BD123" i="1" a="1"/>
  <c r="BD123" i="1"/>
  <c r="BE123" i="1" a="1"/>
  <c r="BE123" i="1"/>
  <c r="BR123" i="1"/>
  <c r="BS123" i="1"/>
  <c r="BT123" i="1"/>
  <c r="A124" i="1"/>
  <c r="C124" i="1"/>
  <c r="G124" i="1"/>
  <c r="M124" i="1" a="1"/>
  <c r="M124" i="1"/>
  <c r="N124" i="1" a="1"/>
  <c r="N124" i="1"/>
  <c r="L120" i="15" s="1"/>
  <c r="R124" i="1"/>
  <c r="S124" i="1" a="1"/>
  <c r="S124" i="1"/>
  <c r="T124" i="1" a="1"/>
  <c r="T124" i="1"/>
  <c r="U124" i="1" a="1"/>
  <c r="U124" i="1"/>
  <c r="AI124" i="1"/>
  <c r="AJ124" i="1"/>
  <c r="AK124" i="1"/>
  <c r="K124" i="10" s="1"/>
  <c r="AL124" i="1"/>
  <c r="AM124" i="1"/>
  <c r="AN124" i="1"/>
  <c r="AO124" i="1"/>
  <c r="AP124" i="1"/>
  <c r="M124" i="10" s="1"/>
  <c r="AQ124" i="1"/>
  <c r="AY124" i="1"/>
  <c r="BB124" i="1"/>
  <c r="BC124" i="1" a="1"/>
  <c r="BC124" i="1"/>
  <c r="BD124" i="1" a="1"/>
  <c r="BD124" i="1"/>
  <c r="BE124" i="1" a="1"/>
  <c r="BE124" i="1"/>
  <c r="BR124" i="1"/>
  <c r="BS124" i="1"/>
  <c r="BT124" i="1"/>
  <c r="A125" i="1"/>
  <c r="C125" i="1"/>
  <c r="G125" i="1"/>
  <c r="M125" i="1" a="1"/>
  <c r="M125" i="1"/>
  <c r="N125" i="1" a="1"/>
  <c r="N125" i="1"/>
  <c r="L121" i="15" s="1"/>
  <c r="R125" i="1"/>
  <c r="S125" i="1" a="1"/>
  <c r="S125" i="1"/>
  <c r="T125" i="1" a="1"/>
  <c r="T125" i="1"/>
  <c r="U125" i="1" a="1"/>
  <c r="U125" i="1"/>
  <c r="AI125" i="1"/>
  <c r="AJ125" i="1"/>
  <c r="AK125" i="1"/>
  <c r="K125" i="10" s="1"/>
  <c r="AL125" i="1"/>
  <c r="AM125" i="1"/>
  <c r="AN125" i="1"/>
  <c r="AO125" i="1"/>
  <c r="AP125" i="1"/>
  <c r="M125" i="10" s="1"/>
  <c r="AQ125" i="1"/>
  <c r="AY125" i="1"/>
  <c r="BB125" i="1"/>
  <c r="BC125" i="1" a="1"/>
  <c r="BC125" i="1"/>
  <c r="BD125" i="1" a="1"/>
  <c r="BD125" i="1"/>
  <c r="BE125" i="1" a="1"/>
  <c r="BE125" i="1"/>
  <c r="BR125" i="1"/>
  <c r="BS125" i="1"/>
  <c r="BT125" i="1"/>
  <c r="A126" i="1"/>
  <c r="C126" i="1"/>
  <c r="G126" i="1"/>
  <c r="M126" i="1" a="1"/>
  <c r="M126" i="1"/>
  <c r="N126" i="1" a="1"/>
  <c r="N126" i="1"/>
  <c r="L122" i="15" s="1"/>
  <c r="R126" i="1"/>
  <c r="S126" i="1" a="1"/>
  <c r="S126" i="1"/>
  <c r="T126" i="1" a="1"/>
  <c r="T126" i="1"/>
  <c r="U126" i="1" a="1"/>
  <c r="U126" i="1"/>
  <c r="AI126" i="1"/>
  <c r="AJ126" i="1"/>
  <c r="AK126" i="1"/>
  <c r="K126" i="10" s="1"/>
  <c r="AL126" i="1"/>
  <c r="AM126" i="1"/>
  <c r="AN126" i="1"/>
  <c r="AO126" i="1"/>
  <c r="AP126" i="1"/>
  <c r="M126" i="10" s="1"/>
  <c r="AQ126" i="1"/>
  <c r="AY126" i="1"/>
  <c r="BB126" i="1"/>
  <c r="BC126" i="1" a="1"/>
  <c r="BC126" i="1"/>
  <c r="BD126" i="1" a="1"/>
  <c r="BD126" i="1"/>
  <c r="BE126" i="1" a="1"/>
  <c r="BE126" i="1"/>
  <c r="BR126" i="1"/>
  <c r="BS126" i="1"/>
  <c r="BT126" i="1"/>
  <c r="A127" i="1"/>
  <c r="C127" i="1"/>
  <c r="G127" i="1"/>
  <c r="M127" i="1" a="1"/>
  <c r="M127" i="1"/>
  <c r="N127" i="1" a="1"/>
  <c r="N127" i="1"/>
  <c r="L123" i="15" s="1"/>
  <c r="R127" i="1"/>
  <c r="S127" i="1" a="1"/>
  <c r="S127" i="1"/>
  <c r="T127" i="1" a="1"/>
  <c r="T127" i="1"/>
  <c r="U127" i="1" a="1"/>
  <c r="U127" i="1"/>
  <c r="AI127" i="1"/>
  <c r="AJ127" i="1"/>
  <c r="AK127" i="1"/>
  <c r="K127" i="10" s="1"/>
  <c r="AL127" i="1"/>
  <c r="AM127" i="1"/>
  <c r="AN127" i="1"/>
  <c r="AO127" i="1"/>
  <c r="AP127" i="1"/>
  <c r="M127" i="10" s="1"/>
  <c r="AQ127" i="1"/>
  <c r="AY127" i="1"/>
  <c r="BB127" i="1"/>
  <c r="BC127" i="1" a="1"/>
  <c r="BC127" i="1"/>
  <c r="BD127" i="1" a="1"/>
  <c r="BD127" i="1"/>
  <c r="BE127" i="1" a="1"/>
  <c r="BE127" i="1"/>
  <c r="BR127" i="1"/>
  <c r="BS127" i="1"/>
  <c r="BT127" i="1"/>
  <c r="A128" i="1"/>
  <c r="C128" i="1"/>
  <c r="G128" i="1"/>
  <c r="M128" i="1" a="1"/>
  <c r="M128" i="1"/>
  <c r="N128" i="1" a="1"/>
  <c r="N128" i="1"/>
  <c r="L124" i="15" s="1"/>
  <c r="R128" i="1"/>
  <c r="S128" i="1" a="1"/>
  <c r="S128" i="1"/>
  <c r="T128" i="1" a="1"/>
  <c r="T128" i="1"/>
  <c r="U128" i="1" a="1"/>
  <c r="U128" i="1"/>
  <c r="AI128" i="1"/>
  <c r="AJ128" i="1"/>
  <c r="AK128" i="1"/>
  <c r="K128" i="10" s="1"/>
  <c r="AL128" i="1"/>
  <c r="AM128" i="1"/>
  <c r="AN128" i="1"/>
  <c r="AO128" i="1"/>
  <c r="AP128" i="1"/>
  <c r="M128" i="10" s="1"/>
  <c r="AQ128" i="1"/>
  <c r="AY128" i="1"/>
  <c r="BB128" i="1"/>
  <c r="BC128" i="1" a="1"/>
  <c r="BC128" i="1"/>
  <c r="BD128" i="1" a="1"/>
  <c r="BD128" i="1"/>
  <c r="BE128" i="1" a="1"/>
  <c r="BE128" i="1"/>
  <c r="BR128" i="1"/>
  <c r="BS128" i="1"/>
  <c r="BT128" i="1"/>
  <c r="A129" i="1"/>
  <c r="C129" i="1"/>
  <c r="G129" i="1"/>
  <c r="M129" i="1" a="1"/>
  <c r="M129" i="1"/>
  <c r="N129" i="1" a="1"/>
  <c r="N129" i="1"/>
  <c r="L125" i="15" s="1"/>
  <c r="R129" i="1"/>
  <c r="S129" i="1" a="1"/>
  <c r="S129" i="1"/>
  <c r="T129" i="1" a="1"/>
  <c r="T129" i="1"/>
  <c r="U129" i="1" a="1"/>
  <c r="U129" i="1"/>
  <c r="AI129" i="1"/>
  <c r="AJ129" i="1"/>
  <c r="AK129" i="1"/>
  <c r="K129" i="10" s="1"/>
  <c r="AL129" i="1"/>
  <c r="AM129" i="1"/>
  <c r="AN129" i="1"/>
  <c r="AO129" i="1"/>
  <c r="AP129" i="1"/>
  <c r="M129" i="10" s="1"/>
  <c r="AQ129" i="1"/>
  <c r="AY129" i="1"/>
  <c r="BB129" i="1"/>
  <c r="BC129" i="1" a="1"/>
  <c r="BC129" i="1"/>
  <c r="BD129" i="1" a="1"/>
  <c r="BD129" i="1" s="1"/>
  <c r="BE129" i="1" a="1"/>
  <c r="BE129" i="1"/>
  <c r="BR129" i="1"/>
  <c r="BS129" i="1"/>
  <c r="BT129" i="1"/>
  <c r="A130" i="1"/>
  <c r="C130" i="1"/>
  <c r="G130" i="1"/>
  <c r="M130" i="1" a="1"/>
  <c r="M130" i="1"/>
  <c r="N130" i="1" a="1"/>
  <c r="N130" i="1" s="1"/>
  <c r="R130" i="1"/>
  <c r="S130" i="1" a="1"/>
  <c r="S130" i="1" s="1"/>
  <c r="T130" i="1" a="1"/>
  <c r="T130" i="1"/>
  <c r="U130" i="1" a="1"/>
  <c r="U130" i="1"/>
  <c r="AI130" i="1"/>
  <c r="BB130" i="1" s="1"/>
  <c r="AJ130" i="1"/>
  <c r="AK130" i="1"/>
  <c r="K130" i="10" s="1"/>
  <c r="AL130" i="1"/>
  <c r="AM130" i="1"/>
  <c r="AO130" i="1"/>
  <c r="AP130" i="1"/>
  <c r="M130" i="10" s="1"/>
  <c r="AQ130" i="1"/>
  <c r="AY130" i="1"/>
  <c r="BE130" i="1" a="1"/>
  <c r="BE130" i="1" s="1"/>
  <c r="BR130" i="1"/>
  <c r="BS130" i="1"/>
  <c r="BT130" i="1"/>
  <c r="A131" i="1"/>
  <c r="C131" i="1"/>
  <c r="G131" i="1"/>
  <c r="M131" i="1" a="1"/>
  <c r="M131" i="1"/>
  <c r="AM131" i="1" s="1"/>
  <c r="N131" i="1" a="1"/>
  <c r="N131" i="1"/>
  <c r="L127" i="15" s="1"/>
  <c r="R131" i="1"/>
  <c r="S131" i="1" a="1"/>
  <c r="S131" i="1"/>
  <c r="T131" i="1" a="1"/>
  <c r="T131" i="1" s="1"/>
  <c r="U131" i="1" a="1"/>
  <c r="U131" i="1"/>
  <c r="AI131" i="1"/>
  <c r="AJ131" i="1"/>
  <c r="AK131" i="1"/>
  <c r="K131" i="10" s="1"/>
  <c r="AL131" i="1"/>
  <c r="AN131" i="1"/>
  <c r="AO131" i="1"/>
  <c r="AP131" i="1"/>
  <c r="M131" i="10" s="1"/>
  <c r="AQ131" i="1"/>
  <c r="AY131" i="1"/>
  <c r="BB131" i="1"/>
  <c r="BC131" i="1" a="1"/>
  <c r="BC131" i="1" s="1"/>
  <c r="BD131" i="1" a="1"/>
  <c r="BD131" i="1" s="1"/>
  <c r="BE131" i="1" a="1"/>
  <c r="BE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AY132" i="1"/>
  <c r="BE132" i="1" a="1"/>
  <c r="BE132" i="1" s="1"/>
  <c r="BR132" i="1"/>
  <c r="BS132" i="1"/>
  <c r="BT132" i="1"/>
  <c r="A133" i="1"/>
  <c r="C133" i="1"/>
  <c r="G133" i="1"/>
  <c r="M133" i="1" a="1"/>
  <c r="M133" i="1"/>
  <c r="AM133" i="1" s="1"/>
  <c r="N133" i="1" a="1"/>
  <c r="N133" i="1"/>
  <c r="L129" i="15" s="1"/>
  <c r="R133" i="1"/>
  <c r="S133" i="1" a="1"/>
  <c r="S133" i="1"/>
  <c r="T133" i="1" a="1"/>
  <c r="T133" i="1" s="1"/>
  <c r="U133" i="1" a="1"/>
  <c r="U133" i="1"/>
  <c r="AI133" i="1"/>
  <c r="AJ133" i="1"/>
  <c r="AK133" i="1"/>
  <c r="K133" i="10" s="1"/>
  <c r="AL133" i="1"/>
  <c r="AN133" i="1"/>
  <c r="AO133" i="1"/>
  <c r="AP133" i="1"/>
  <c r="M133" i="10" s="1"/>
  <c r="AQ133" i="1"/>
  <c r="AY133" i="1"/>
  <c r="BB133" i="1"/>
  <c r="BC133" i="1" a="1"/>
  <c r="BC133" i="1" s="1"/>
  <c r="BD133" i="1" a="1"/>
  <c r="BD133" i="1"/>
  <c r="BE133" i="1" a="1"/>
  <c r="BE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30" i="15" s="1"/>
  <c r="R134" i="1"/>
  <c r="S134" i="1" a="1"/>
  <c r="S134" i="1"/>
  <c r="T134" i="1" a="1"/>
  <c r="T134" i="1"/>
  <c r="U134" i="1" a="1"/>
  <c r="U134" i="1" s="1"/>
  <c r="AI134" i="1"/>
  <c r="AJ134" i="1"/>
  <c r="AK134" i="1"/>
  <c r="K134" i="10" s="1"/>
  <c r="AL134" i="1"/>
  <c r="AO134" i="1"/>
  <c r="AP134" i="1"/>
  <c r="M134" i="10" s="1"/>
  <c r="AQ134" i="1"/>
  <c r="AY134" i="1"/>
  <c r="BB134" i="1"/>
  <c r="BD134" i="1" a="1"/>
  <c r="BD134" i="1" s="1"/>
  <c r="BE134" i="1" a="1"/>
  <c r="BE134" i="1"/>
  <c r="BR134" i="1"/>
  <c r="BS134" i="1"/>
  <c r="BT134" i="1"/>
  <c r="A135" i="1"/>
  <c r="C135" i="1"/>
  <c r="G135" i="1"/>
  <c r="M135" i="1" a="1"/>
  <c r="M135" i="1"/>
  <c r="AM135" i="1" s="1"/>
  <c r="N135" i="1" a="1"/>
  <c r="N135" i="1" s="1"/>
  <c r="R135" i="1"/>
  <c r="S135" i="1" a="1"/>
  <c r="S135" i="1" s="1"/>
  <c r="T135" i="1" a="1"/>
  <c r="T135" i="1"/>
  <c r="U135" i="1" a="1"/>
  <c r="U135" i="1"/>
  <c r="AI135" i="1"/>
  <c r="BB135" i="1" s="1"/>
  <c r="AJ135" i="1"/>
  <c r="AK135" i="1"/>
  <c r="K135" i="10" s="1"/>
  <c r="AL135" i="1"/>
  <c r="AO135" i="1"/>
  <c r="AP135" i="1"/>
  <c r="M135" i="10" s="1"/>
  <c r="AQ135" i="1"/>
  <c r="AY135" i="1"/>
  <c r="BE135" i="1" a="1"/>
  <c r="BE135" i="1" s="1"/>
  <c r="BR135" i="1"/>
  <c r="BS135" i="1"/>
  <c r="BT135" i="1"/>
  <c r="A136" i="1"/>
  <c r="C136" i="1"/>
  <c r="G136" i="1"/>
  <c r="M136" i="1" a="1"/>
  <c r="M136" i="1"/>
  <c r="AM136" i="1" s="1"/>
  <c r="N136" i="1" a="1"/>
  <c r="N136" i="1"/>
  <c r="L132" i="15" s="1"/>
  <c r="R136" i="1"/>
  <c r="S136" i="1" a="1"/>
  <c r="S136" i="1"/>
  <c r="T136" i="1" a="1"/>
  <c r="T136" i="1" s="1"/>
  <c r="U136" i="1" a="1"/>
  <c r="U136" i="1"/>
  <c r="AI136" i="1"/>
  <c r="AJ136" i="1"/>
  <c r="AK136" i="1"/>
  <c r="K136" i="10" s="1"/>
  <c r="AL136" i="1"/>
  <c r="AN136" i="1"/>
  <c r="AO136" i="1"/>
  <c r="AP136" i="1"/>
  <c r="M136" i="10" s="1"/>
  <c r="AQ136" i="1"/>
  <c r="AY136" i="1"/>
  <c r="BB136" i="1"/>
  <c r="BC136" i="1" a="1"/>
  <c r="BC136" i="1" s="1"/>
  <c r="BD136" i="1" a="1"/>
  <c r="BD136" i="1"/>
  <c r="BE136" i="1" a="1"/>
  <c r="BE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5" s="1"/>
  <c r="R137" i="1"/>
  <c r="S137" i="1" a="1"/>
  <c r="S137" i="1"/>
  <c r="T137" i="1" a="1"/>
  <c r="T137" i="1"/>
  <c r="U137" i="1" a="1"/>
  <c r="U137" i="1" s="1"/>
  <c r="AI137" i="1"/>
  <c r="AJ137" i="1"/>
  <c r="AK137" i="1"/>
  <c r="K137" i="10" s="1"/>
  <c r="AL137" i="1"/>
  <c r="AO137" i="1"/>
  <c r="AP137" i="1"/>
  <c r="M137" i="10" s="1"/>
  <c r="AQ137" i="1"/>
  <c r="AY137" i="1"/>
  <c r="BB137" i="1"/>
  <c r="BD137" i="1" a="1"/>
  <c r="BD137" i="1" s="1"/>
  <c r="BE137" i="1" a="1"/>
  <c r="BE137" i="1"/>
  <c r="BR137" i="1"/>
  <c r="BS137" i="1"/>
  <c r="BT137" i="1"/>
  <c r="A138" i="1"/>
  <c r="C138" i="1"/>
  <c r="G138" i="1"/>
  <c r="M138" i="1" a="1"/>
  <c r="M138" i="1"/>
  <c r="AM138" i="1" s="1"/>
  <c r="N138" i="1" a="1"/>
  <c r="N138" i="1" s="1"/>
  <c r="R138" i="1"/>
  <c r="S138" i="1" a="1"/>
  <c r="S138" i="1" s="1"/>
  <c r="T138" i="1" a="1"/>
  <c r="T138" i="1"/>
  <c r="U138" i="1" a="1"/>
  <c r="U138" i="1"/>
  <c r="AI138" i="1"/>
  <c r="BB138" i="1" s="1"/>
  <c r="AJ138" i="1"/>
  <c r="AK138" i="1"/>
  <c r="K138" i="10" s="1"/>
  <c r="AL138" i="1"/>
  <c r="AO138" i="1"/>
  <c r="AP138" i="1"/>
  <c r="M138" i="10" s="1"/>
  <c r="AQ138" i="1"/>
  <c r="AY138" i="1"/>
  <c r="BE138" i="1" a="1"/>
  <c r="BE138" i="1" s="1"/>
  <c r="BR138" i="1"/>
  <c r="BS138" i="1"/>
  <c r="BT138" i="1"/>
  <c r="A139" i="1"/>
  <c r="C139" i="1"/>
  <c r="G139" i="1"/>
  <c r="M139" i="1" a="1"/>
  <c r="M139" i="1"/>
  <c r="AM139" i="1" s="1"/>
  <c r="N139" i="1" a="1"/>
  <c r="N139" i="1"/>
  <c r="L135" i="15" s="1"/>
  <c r="R139" i="1"/>
  <c r="S139" i="1" a="1"/>
  <c r="S139" i="1"/>
  <c r="T139" i="1" a="1"/>
  <c r="T139" i="1" s="1"/>
  <c r="U139" i="1" a="1"/>
  <c r="U139" i="1"/>
  <c r="AI139" i="1"/>
  <c r="AJ139" i="1"/>
  <c r="AK139" i="1"/>
  <c r="K139" i="10" s="1"/>
  <c r="AL139" i="1"/>
  <c r="AN139" i="1"/>
  <c r="AO139" i="1"/>
  <c r="AP139" i="1"/>
  <c r="M139" i="10" s="1"/>
  <c r="AQ139" i="1"/>
  <c r="AY139" i="1"/>
  <c r="BB139" i="1"/>
  <c r="BC139" i="1" a="1"/>
  <c r="BC139" i="1" s="1"/>
  <c r="BD139" i="1" a="1"/>
  <c r="BD139" i="1"/>
  <c r="BE139" i="1" a="1"/>
  <c r="BE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6" i="15" s="1"/>
  <c r="R140" i="1"/>
  <c r="S140" i="1" a="1"/>
  <c r="S140" i="1"/>
  <c r="T140" i="1" a="1"/>
  <c r="T140" i="1"/>
  <c r="U140" i="1" a="1"/>
  <c r="U140" i="1" s="1"/>
  <c r="AI140" i="1"/>
  <c r="AJ140" i="1"/>
  <c r="AK140" i="1"/>
  <c r="K140" i="10" s="1"/>
  <c r="AL140" i="1"/>
  <c r="AO140" i="1"/>
  <c r="AP140" i="1"/>
  <c r="M140" i="10" s="1"/>
  <c r="AQ140" i="1"/>
  <c r="AY140" i="1"/>
  <c r="BB140" i="1"/>
  <c r="BD140" i="1" a="1"/>
  <c r="BD140" i="1" s="1"/>
  <c r="BE140" i="1" a="1"/>
  <c r="BE140" i="1"/>
  <c r="BR140" i="1"/>
  <c r="BS140" i="1"/>
  <c r="BT140" i="1"/>
  <c r="A141" i="1"/>
  <c r="C141" i="1"/>
  <c r="G141" i="1"/>
  <c r="M141" i="1" a="1"/>
  <c r="M141" i="1"/>
  <c r="AM141" i="1" s="1"/>
  <c r="N141" i="1" a="1"/>
  <c r="N141" i="1" s="1"/>
  <c r="R141" i="1"/>
  <c r="S141" i="1" a="1"/>
  <c r="S141" i="1" s="1"/>
  <c r="T141" i="1" a="1"/>
  <c r="T141" i="1"/>
  <c r="U141" i="1" a="1"/>
  <c r="U141" i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AY142" i="1"/>
  <c r="BC142" i="1" a="1"/>
  <c r="BC142" i="1" s="1"/>
  <c r="BE142" i="1" a="1"/>
  <c r="BE142" i="1" s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1" i="1" l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<sst xmlns="http://schemas.openxmlformats.org/spreadsheetml/2006/main" count="2875" uniqueCount="1101">
  <si>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</si>
  <si>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</si>
  <si>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</si>
  <si>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</si>
  <si>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</si>
  <si>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</si>
  <si>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</si>
  <si>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</si>
  <si>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</si>
  <si>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</si>
  <si>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</si>
  <si>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</si>
  <si>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</si>
  <si>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</si>
  <si>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</si>
  <si>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</si>
  <si>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</si>
  <si>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</si>
  <si>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</si>
  <si>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</si>
  <si>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</si>
  <si>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</si>
  <si>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</si>
  <si>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</si>
  <si>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</si>
  <si>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</si>
  <si>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</si>
  <si>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</si>
  <si>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</si>
  <si>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</si>
  <si>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</si>
  <si>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</si>
  <si>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</si>
  <si>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</si>
  <si>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</si>
  <si>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</si>
  <si>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</si>
  <si>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</si>
  <si>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</si>
  <si>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</si>
  <si>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</si>
  <si>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</si>
  <si>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</si>
  <si>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</si>
  <si>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</si>
  <si>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</si>
  <si>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</si>
  <si>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</si>
  <si>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</si>
  <si>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</si>
  <si>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</si>
  <si>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</si>
  <si>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</si>
  <si>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</si>
  <si>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</si>
  <si>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</si>
  <si>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</si>
  <si>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</si>
  <si>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</si>
  <si>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</si>
  <si>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</si>
  <si>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</si>
  <si>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</si>
  <si>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</si>
  <si>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</si>
  <si>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</si>
  <si>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</si>
  <si>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</si>
  <si>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</si>
  <si>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</si>
  <si>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</si>
  <si>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</si>
  <si>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</si>
  <si>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</si>
  <si>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</si>
  <si>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</si>
  <si>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</si>
  <si>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</si>
  <si>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</si>
  <si>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</si>
  <si>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</si>
  <si>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</si>
  <si>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</si>
  <si>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</si>
  <si>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</si>
  <si>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</si>
  <si>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</si>
  <si>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</si>
  <si>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</si>
  <si>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</si>
  <si>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</si>
  <si>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</si>
  <si>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</si>
  <si>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</si>
  <si>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</si>
  <si>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</si>
  <si>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</si>
  <si>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</si>
  <si>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</si>
  <si>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</si>
  <si>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</si>
  <si>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</si>
  <si>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</si>
  <si>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</si>
  <si>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</si>
  <si>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</si>
  <si>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</si>
  <si>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</si>
  <si>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</si>
  <si>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</si>
  <si>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</si>
  <si>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</si>
  <si>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</si>
  <si>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</si>
  <si>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</si>
  <si>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</si>
  <si>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</si>
  <si>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</si>
  <si>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</si>
  <si>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</si>
  <si>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</si>
  <si>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</si>
  <si>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</si>
  <si>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</si>
  <si>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</si>
  <si>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</si>
  <si>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</si>
  <si>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</si>
  <si>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</si>
  <si>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</si>
  <si>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</si>
  <si>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</si>
  <si>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</si>
  <si>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</si>
  <si>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</si>
  <si>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</si>
  <si>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</si>
  <si>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</si>
  <si>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</si>
  <si>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</si>
  <si>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</si>
  <si>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</si>
  <si>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</si>
  <si>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</si>
  <si>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</si>
  <si>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</si>
  <si>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</si>
  <si>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</si>
  <si>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</si>
  <si>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</si>
  <si>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</si>
  <si>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</si>
  <si>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</si>
  <si>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</si>
  <si>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</si>
  <si>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</si>
  <si>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</si>
  <si>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</si>
  <si>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</si>
  <si>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</si>
  <si>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</si>
  <si>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</si>
  <si>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</si>
  <si>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</si>
  <si>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</si>
  <si>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</si>
  <si>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</si>
  <si>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</si>
  <si>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</si>
  <si>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</si>
  <si>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</si>
  <si>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</si>
  <si>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</si>
  <si>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</si>
  <si>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</si>
  <si>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</si>
  <si>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</si>
  <si>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</si>
  <si>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</si>
  <si>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</si>
  <si>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</si>
  <si>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</si>
  <si>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</si>
  <si>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</si>
  <si>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</si>
  <si>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</si>
  <si>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</si>
  <si>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</si>
  <si>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</si>
  <si>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</si>
  <si>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</si>
  <si>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</si>
  <si>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</si>
  <si>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</si>
  <si>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</si>
  <si>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</si>
  <si>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</si>
  <si>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</si>
  <si>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</si>
  <si>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</si>
  <si>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</si>
  <si>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</si>
  <si>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</si>
  <si>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</si>
  <si>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</si>
  <si>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</si>
  <si>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</si>
  <si>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</si>
  <si>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</si>
  <si>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</si>
  <si>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</si>
  <si>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</si>
  <si>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</si>
  <si>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</si>
  <si>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</si>
  <si>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</si>
  <si>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</si>
  <si>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</si>
  <si>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</si>
  <si>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</si>
  <si>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</si>
  <si>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</si>
  <si>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</si>
  <si>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</si>
  <si>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</si>
  <si>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</si>
  <si>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</si>
  <si>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</si>
  <si>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</si>
  <si>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</si>
  <si>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</si>
  <si>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</si>
  <si>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</si>
  <si>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</si>
  <si>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</si>
  <si>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</si>
  <si>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</si>
  <si>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</si>
  <si>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</si>
  <si>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</si>
  <si>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</si>
  <si>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</si>
  <si>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</si>
  <si>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</si>
  <si>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</si>
  <si>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</si>
  <si>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</si>
  <si>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</si>
  <si>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</si>
  <si>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</si>
  <si>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</si>
  <si>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</si>
  <si>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</si>
  <si>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</si>
  <si>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</si>
  <si>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</si>
  <si>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</si>
  <si>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</si>
  <si>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</si>
  <si>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</si>
  <si>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</si>
  <si>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</si>
  <si>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</si>
  <si>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</si>
  <si>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</si>
  <si>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</si>
  <si>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</si>
  <si>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</si>
  <si>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</si>
  <si>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</si>
  <si>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</si>
  <si>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</si>
  <si>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</si>
  <si>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</si>
  <si>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</si>
  <si>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</si>
  <si>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</si>
  <si>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</si>
  <si>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</si>
  <si>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</si>
  <si>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</si>
  <si>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</si>
  <si>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</si>
  <si>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</si>
  <si>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</si>
  <si>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</si>
  <si>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</si>
  <si>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</si>
  <si>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</si>
  <si>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</si>
  <si>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</si>
  <si>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</si>
  <si>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</si>
  <si>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</si>
  <si>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</si>
  <si>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</si>
  <si>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</si>
  <si>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</si>
  <si>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</si>
  <si>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</si>
  <si>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</si>
  <si>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</si>
  <si>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</si>
  <si>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</si>
  <si>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</si>
  <si>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</si>
  <si>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</si>
  <si>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</si>
  <si>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</si>
  <si>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</si>
  <si>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</si>
  <si>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</si>
  <si>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</si>
  <si>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</si>
  <si>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</si>
  <si>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</si>
  <si>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</si>
  <si>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</si>
  <si>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</si>
  <si>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</si>
  <si>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</si>
  <si>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</si>
  <si>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</si>
  <si>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</si>
  <si>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</si>
  <si>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</si>
  <si>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</si>
  <si>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</si>
  <si>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</si>
  <si>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</si>
  <si>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</si>
  <si>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</si>
  <si>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</si>
  <si>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</si>
  <si>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</si>
  <si>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</si>
  <si>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</si>
  <si>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</si>
  <si>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</si>
  <si>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</si>
  <si>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</si>
  <si>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</si>
  <si>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</si>
  <si>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</si>
  <si>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</si>
  <si>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</si>
  <si>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</si>
  <si>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</si>
  <si>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</si>
  <si>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</si>
  <si>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</si>
  <si>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</si>
  <si>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</si>
  <si>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</si>
  <si>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</si>
  <si>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</si>
  <si>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</si>
  <si>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</si>
  <si>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</si>
  <si>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</si>
  <si>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</si>
  <si>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</si>
  <si>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</si>
  <si>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</si>
  <si>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</si>
  <si>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</si>
  <si>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</si>
  <si>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</si>
  <si>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</si>
  <si>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</si>
  <si>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</si>
  <si>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</si>
  <si>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</si>
  <si>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</si>
  <si>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</si>
  <si>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</si>
  <si>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</si>
  <si>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</si>
  <si>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</si>
  <si>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</si>
  <si>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</si>
  <si>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</si>
  <si>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</si>
  <si>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</si>
  <si>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</si>
  <si>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</si>
  <si>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</si>
  <si>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</si>
  <si>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</si>
  <si>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</si>
  <si>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</si>
  <si>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</si>
  <si>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</si>
  <si>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</si>
  <si>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</si>
  <si>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</si>
  <si>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</si>
  <si>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</si>
  <si>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</si>
  <si>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</si>
  <si>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</si>
  <si>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</si>
  <si>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</si>
  <si>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</si>
  <si>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</si>
  <si>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</si>
  <si>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</si>
  <si>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</si>
  <si>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</si>
  <si>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</si>
  <si>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</si>
  <si>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</si>
  <si>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</si>
  <si>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</si>
  <si>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</si>
  <si>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</si>
  <si>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</si>
  <si>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</si>
  <si>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</si>
  <si>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</si>
  <si>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</si>
  <si>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</si>
  <si>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</si>
  <si>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</si>
  <si>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</si>
  <si>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</si>
  <si>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</si>
  <si>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</si>
  <si>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</si>
  <si>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</si>
  <si>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</si>
  <si>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</si>
  <si>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</si>
  <si>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</si>
  <si>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</si>
  <si>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</si>
  <si>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</si>
  <si>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</si>
  <si>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</si>
  <si>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</si>
  <si>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</si>
  <si>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</si>
  <si>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</si>
  <si>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</si>
  <si>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</si>
  <si>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</si>
  <si>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</si>
  <si>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</si>
  <si>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</si>
  <si>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</si>
  <si>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</si>
  <si>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</si>
  <si>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</si>
  <si>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</si>
  <si>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</si>
  <si>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</si>
  <si>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</si>
  <si>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</si>
  <si>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</si>
  <si>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</si>
  <si>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</si>
  <si>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</si>
  <si>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</si>
  <si>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</si>
  <si>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</si>
  <si>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</si>
  <si>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</si>
  <si>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</si>
  <si>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</si>
  <si>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</si>
  <si>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</si>
  <si>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</si>
  <si>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</si>
  <si>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</si>
  <si>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</si>
  <si>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</si>
  <si>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</si>
  <si>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</si>
  <si>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</si>
  <si>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</si>
  <si>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</si>
  <si>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</si>
  <si>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</si>
  <si>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</si>
  <si>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</si>
  <si>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</si>
  <si>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</si>
  <si>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</si>
  <si>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</si>
  <si>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</si>
  <si>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</si>
  <si>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</si>
  <si>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</si>
  <si>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</si>
  <si>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</si>
  <si>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</si>
  <si>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</si>
  <si>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</si>
  <si>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</si>
  <si>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</si>
  <si>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</si>
  <si>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</si>
  <si>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</si>
  <si>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</si>
  <si>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</si>
  <si>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</si>
  <si>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</si>
  <si>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</si>
  <si>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</si>
  <si>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</si>
  <si>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</si>
  <si>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</si>
  <si>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</si>
  <si>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</si>
  <si>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</si>
  <si>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</si>
  <si>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</si>
  <si>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</si>
  <si>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</si>
  <si>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</si>
  <si>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</si>
  <si>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</si>
  <si>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</si>
  <si>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</si>
  <si>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</si>
  <si>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</si>
  <si>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</si>
  <si>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</si>
  <si>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</si>
  <si>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</si>
  <si>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</si>
  <si>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</si>
  <si>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</si>
  <si>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</si>
  <si>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</si>
  <si>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</si>
  <si>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</si>
  <si>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</si>
  <si>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</si>
  <si>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</si>
  <si>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</si>
  <si>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</si>
  <si>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</si>
  <si>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</si>
  <si>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</si>
  <si>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</si>
  <si>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</si>
  <si>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</si>
  <si>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</si>
  <si>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</si>
  <si>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</si>
  <si>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</si>
  <si>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</si>
  <si>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</si>
  <si>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</si>
  <si>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</si>
  <si>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</si>
  <si>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</si>
  <si>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</si>
  <si>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</si>
  <si>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</si>
  <si>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</si>
  <si>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</si>
  <si>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</si>
  <si>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</si>
  <si>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</si>
  <si>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</si>
  <si>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</si>
  <si>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</si>
  <si>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</si>
  <si>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</si>
  <si>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</si>
  <si>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</si>
  <si>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</si>
  <si>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</si>
  <si>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</si>
  <si>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</si>
  <si>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</si>
  <si>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</si>
  <si>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</si>
  <si>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</si>
  <si>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</si>
  <si>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</si>
  <si>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</si>
  <si>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</si>
  <si>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</si>
  <si>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</si>
  <si>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</si>
  <si>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</si>
  <si>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</si>
  <si>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</si>
  <si>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</si>
  <si>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</si>
  <si>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</si>
  <si>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</si>
  <si>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</si>
  <si>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</si>
  <si>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</si>
  <si>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</si>
  <si>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</si>
  <si>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</si>
  <si>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</si>
  <si>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</si>
  <si>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</si>
  <si>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</si>
  <si>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</si>
  <si>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</si>
  <si>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</si>
  <si>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</si>
  <si>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</si>
  <si>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</si>
  <si>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</si>
  <si>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</si>
  <si>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</si>
  <si>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</si>
  <si>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</si>
  <si>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</si>
  <si>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</si>
  <si>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</si>
  <si>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</si>
  <si>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</si>
  <si>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</si>
  <si>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</si>
  <si>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</si>
  <si>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</si>
  <si>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</si>
  <si>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</si>
  <si>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</si>
  <si>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</si>
  <si>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</si>
  <si>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</si>
  <si>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</si>
  <si>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</si>
  <si>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</si>
  <si>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</si>
  <si>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</si>
  <si>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</si>
  <si>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</si>
  <si>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</si>
  <si>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</si>
  <si>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</si>
  <si>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</si>
  <si>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</si>
  <si>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</si>
  <si>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</si>
  <si>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</si>
  <si>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</si>
  <si>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</si>
  <si>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</si>
  <si>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</si>
  <si>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</si>
  <si>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</si>
  <si>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</si>
  <si>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</si>
  <si>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</si>
  <si>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</si>
  <si>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</si>
  <si>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</si>
  <si>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</si>
  <si>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</si>
  <si>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</si>
  <si>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</si>
  <si>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</si>
  <si>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</si>
  <si>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</si>
  <si>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</si>
  <si>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</si>
  <si>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</si>
  <si>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</si>
  <si>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</si>
  <si>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</si>
  <si>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</si>
  <si>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</si>
  <si>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</si>
  <si>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</si>
  <si>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</si>
  <si>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</si>
  <si>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</si>
  <si>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</si>
  <si>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</si>
  <si>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</si>
  <si>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</si>
  <si>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</si>
  <si>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</si>
  <si>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</si>
  <si>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</si>
  <si>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</si>
  <si>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</si>
  <si>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</si>
  <si>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</si>
  <si>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</si>
  <si>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</si>
  <si>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</si>
  <si>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</si>
  <si>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</si>
  <si>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</si>
  <si>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</si>
  <si>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</si>
  <si>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</si>
  <si>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</si>
  <si>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</si>
  <si>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</si>
  <si>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</si>
  <si>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</si>
  <si>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</si>
  <si>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</si>
  <si>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</si>
  <si>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</si>
  <si>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</si>
  <si>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</si>
  <si>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</si>
  <si>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</si>
  <si>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</si>
  <si>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</si>
  <si>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</si>
  <si>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</si>
  <si>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</si>
  <si>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</si>
  <si>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</si>
  <si>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</si>
  <si>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</si>
  <si>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</si>
  <si>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</si>
  <si>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</si>
  <si>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</si>
  <si>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</si>
  <si>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</si>
  <si>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</si>
  <si>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</si>
  <si>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</si>
  <si>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</si>
  <si>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</si>
  <si>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</si>
  <si>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</si>
  <si>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</si>
  <si>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</si>
  <si>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</si>
  <si>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</si>
  <si>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</si>
  <si>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</si>
  <si>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</si>
  <si>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</si>
  <si>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</si>
  <si>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</si>
  <si>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</si>
  <si>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</si>
  <si>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</si>
  <si>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</si>
  <si>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</si>
  <si>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</si>
  <si>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</si>
  <si>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</si>
  <si>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</si>
  <si>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</si>
  <si>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</si>
  <si>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</si>
  <si>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</si>
  <si>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</si>
  <si>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</si>
  <si>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</si>
  <si>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</si>
  <si>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</si>
  <si>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</si>
  <si>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</si>
  <si>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</si>
  <si>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</si>
  <si>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</si>
  <si>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</si>
  <si>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</si>
  <si>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</si>
  <si>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</si>
  <si>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</si>
  <si>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</si>
  <si>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</si>
  <si>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</si>
  <si>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</si>
  <si>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</si>
  <si>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</si>
  <si>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</si>
  <si>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</si>
  <si>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</si>
  <si>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</si>
  <si>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</si>
  <si>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</si>
  <si>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</si>
  <si>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</si>
  <si>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</si>
  <si>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</si>
  <si>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</si>
  <si>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</si>
  <si>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</si>
  <si>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</si>
  <si>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</si>
  <si>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</si>
  <si>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</si>
  <si>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</si>
  <si>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</si>
  <si>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</si>
  <si>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</si>
  <si>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</si>
  <si>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</si>
  <si>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</si>
  <si>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</si>
  <si>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</si>
  <si>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</si>
  <si>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</si>
  <si>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</si>
  <si>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</si>
  <si>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</si>
  <si>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</si>
  <si>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</si>
  <si>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</si>
  <si>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</si>
  <si>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</si>
  <si>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</si>
  <si>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</si>
  <si>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</si>
  <si>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</si>
  <si>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</si>
  <si>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</si>
  <si>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</si>
  <si>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</si>
  <si>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</si>
  <si>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</si>
  <si>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</si>
  <si>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</si>
  <si>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</si>
  <si>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</si>
  <si>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</si>
  <si>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</si>
  <si>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</si>
  <si>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</si>
  <si>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</si>
  <si>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</si>
  <si>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</si>
  <si>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</si>
  <si>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</si>
  <si>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</si>
  <si>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</si>
  <si>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</si>
  <si>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</si>
  <si>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</si>
  <si>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</si>
  <si>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</si>
  <si>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</si>
  <si>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</si>
  <si>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</si>
  <si>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</si>
  <si>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</si>
  <si>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</si>
  <si>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</si>
  <si>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</si>
  <si>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</si>
  <si>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</si>
  <si>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</si>
  <si>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</si>
  <si>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</si>
  <si>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</si>
  <si>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</si>
  <si>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</si>
  <si>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</si>
  <si>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</si>
  <si>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</si>
  <si>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</si>
  <si>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</si>
  <si>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</si>
  <si>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</si>
  <si>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</si>
  <si>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</si>
  <si>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</si>
  <si>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</si>
  <si>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</si>
  <si>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</si>
  <si>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</si>
  <si>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</si>
  <si>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</si>
  <si>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</si>
  <si>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</si>
  <si>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</si>
  <si>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</si>
  <si>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</si>
  <si>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</si>
  <si>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</si>
  <si>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</si>
  <si>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</si>
  <si>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</si>
  <si>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</si>
  <si>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</si>
  <si>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</si>
  <si>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</si>
  <si>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</si>
  <si>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</si>
  <si>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</si>
  <si>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</si>
  <si>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</si>
  <si>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</si>
  <si>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</si>
  <si>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</si>
  <si>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</si>
  <si>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</si>
  <si>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</si>
  <si>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</si>
  <si>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</si>
  <si>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</si>
  <si>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</si>
  <si>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</si>
  <si>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</si>
  <si>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</si>
  <si>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</si>
  <si>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</si>
  <si>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</si>
  <si>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</si>
  <si>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</si>
  <si>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</si>
  <si>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</si>
  <si>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</si>
  <si>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</si>
  <si>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</si>
  <si>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</si>
  <si>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</si>
  <si>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</si>
  <si>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</si>
  <si>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</si>
  <si>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</si>
  <si>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</si>
  <si>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</si>
  <si>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</si>
  <si>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</si>
  <si>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</si>
  <si>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</si>
  <si>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</si>
  <si>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</si>
  <si>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</si>
  <si>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</si>
  <si>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</si>
  <si>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</si>
  <si>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</si>
  <si>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</si>
  <si>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</si>
  <si>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</si>
  <si>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</si>
  <si>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</si>
  <si>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</si>
  <si>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</si>
  <si>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</si>
  <si>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</si>
  <si>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</si>
  <si>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</si>
  <si>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</si>
  <si>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</si>
  <si>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</si>
  <si>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</si>
  <si>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</si>
  <si>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</si>
  <si>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</si>
  <si>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</si>
  <si>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</si>
  <si>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</si>
  <si>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</si>
  <si>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</si>
  <si>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</si>
  <si>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</si>
  <si>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</si>
  <si>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</si>
  <si>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</si>
  <si>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</si>
  <si>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</si>
  <si>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</si>
  <si>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</si>
  <si>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</si>
  <si>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</si>
  <si>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</si>
  <si>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</si>
  <si>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</si>
  <si>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</si>
  <si>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</si>
  <si>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</si>
  <si>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</si>
  <si>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</si>
  <si>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</si>
  <si>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</si>
  <si>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</si>
  <si>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</si>
  <si>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</si>
  <si>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</si>
  <si>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</si>
  <si>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</si>
  <si>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</si>
  <si>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</si>
  <si>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</si>
  <si>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</si>
  <si>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</si>
  <si>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</si>
  <si>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</si>
  <si>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</si>
  <si>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</si>
  <si>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</si>
  <si>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</si>
  <si>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</si>
  <si>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</si>
  <si>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</si>
  <si>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</si>
  <si>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</si>
  <si>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</si>
  <si>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</si>
  <si>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</si>
  <si>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</si>
  <si>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</si>
  <si>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</si>
  <si>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</si>
  <si>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</si>
  <si>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</si>
  <si>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</si>
  <si>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</si>
  <si>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</si>
  <si>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</si>
  <si>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</si>
  <si>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</si>
  <si>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</si>
  <si>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</si>
  <si>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</si>
  <si>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</si>
  <si>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</si>
  <si>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</si>
  <si>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</si>
  <si>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</si>
  <si>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previsão após I28 10:30</t>
  </si>
  <si>
    <t xml:space="preserve">MC1 07:46, licenciado 07:47, segue para o local de trabalho </t>
  </si>
  <si>
    <t>nelson</t>
  </si>
  <si>
    <t xml:space="preserve">Execução de solda - Condicionado a temperatura </t>
  </si>
  <si>
    <t>TP pronta 08:40, segue intervalo 09:36 ate 11:06</t>
  </si>
  <si>
    <t>ZPN-ZEC</t>
  </si>
  <si>
    <t>ZPNZEC</t>
  </si>
  <si>
    <t xml:space="preserve">Previsão MC1 09HRS </t>
  </si>
  <si>
    <t>JOSUEL (TP-697)</t>
  </si>
  <si>
    <t>ronaldo</t>
  </si>
  <si>
    <t xml:space="preserve">Não solicitou, foi realocado para o km 313+300 devido trilho quebrado </t>
  </si>
  <si>
    <t>Varrição</t>
  </si>
  <si>
    <t xml:space="preserve">MC1 08:32, licenciado 08:40, segue para local de trabalho </t>
  </si>
  <si>
    <t>ZMA-ZRX</t>
  </si>
  <si>
    <t>Deslocamento ZRX</t>
  </si>
  <si>
    <t>Previsão MC1 10hrs</t>
  </si>
  <si>
    <t>Gabriele</t>
  </si>
  <si>
    <t>Previsão TP pronta 10 hrs</t>
  </si>
  <si>
    <t>luiz granado</t>
  </si>
  <si>
    <t xml:space="preserve">TP pronta 08:30, previsão após I24 11hrs </t>
  </si>
  <si>
    <t>ZTO-ZRX</t>
  </si>
  <si>
    <t>ZTOZRX</t>
  </si>
  <si>
    <t xml:space="preserve">Claudemir </t>
  </si>
  <si>
    <t>Inspeção R7D</t>
  </si>
  <si>
    <t>Previsão MC109:30</t>
  </si>
  <si>
    <t xml:space="preserve">Marcone </t>
  </si>
  <si>
    <t>Não solicitou devido problema na maquina</t>
  </si>
  <si>
    <t xml:space="preserve">MC1 07:59, licenciado 08:47, segue para local de trabalho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</si>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</sst>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194" headerRowBorderDxfId="192" tableBorderDxfId="193" totalsRowBorderDxfId="191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0"/>
    <tableColumn id="4" xr3:uid="{062C67FE-0D06-4582-BA9C-B087681F34EC}" name="SUB" dataDxfId="189"/>
    <tableColumn id="5" xr3:uid="{1DF130D1-4D15-4DFF-8266-F1B81CAA897E}" name="KM Inicio" dataDxfId="188"/>
    <tableColumn id="6" xr3:uid="{A344A0E9-F964-4FE5-9EB0-2661309404E9}" name="KM Fim" dataDxfId="187"/>
    <tableColumn id="7" xr3:uid="{B0ED4DF3-274E-46B6-A2D1-0985F47224C1}" name="Trecho" dataDxfId="186"/>
    <tableColumn id="8" xr3:uid="{1DE44FFC-B2F5-4DE5-A7E5-915DA69A16F8}" name="SB" dataDxfId="185"/>
    <tableColumn id="9" xr3:uid="{7841069B-E29E-4A5E-B561-931B24D14782}" name="NOME SUB" dataDxfId="184"/>
    <tableColumn id="10" xr3:uid="{01B251F8-5EA1-4C87-81E3-9BD14100B544}" name="Trecho Coordenação" dataDxfId="1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2"/>
    <tableColumn id="8" xr3:uid="{98E82858-1ECA-4DB3-8AE4-BBB972FC487D}" name="CORRELATO" dataDxfId="1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3" activePane="topRight" state="frozen"/>
      <selection pane="topRight" activeCell="BJ16" sqref="BJ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/>
      <c r="AT16" s="111"/>
      <c r="AU16" s="139"/>
      <c r="AV16" s="139"/>
      <c r="AW16" s="14"/>
      <c r="AX16" s="14"/>
      <c r="AY16" s="186">
        <f>IF(D16="","*",IFERROR(IF(ISODD(COUNT(AS16:AX1011)),"ERRO",SUM((AT16-AS16),(AV16-AU16),(AX16-AW16))),"ERRO"))</f>
        <v>0</v>
      </c>
      <c r="AZ16" s="157"/>
      <c r="BA16" s="112"/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/>
      <c r="BI16" s="17"/>
      <c r="BJ16" s="17" t="s">
        <v>1026</v>
      </c>
      <c r="BK16" s="18"/>
      <c r="BL16" s="16"/>
      <c r="BM16" s="133"/>
      <c r="BN16" s="133"/>
      <c r="BO16" s="133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/>
      <c r="AT17" s="111"/>
      <c r="AU17" s="139"/>
      <c r="AV17" s="139"/>
      <c r="AW17" s="14"/>
      <c r="AX17" s="14"/>
      <c r="AY17" s="186">
        <f>IF(D17="","*",IFERROR(IF(ISODD(COUNT(AS17:AX1012)),"ERRO",SUM((AT17-AS17),(AV17-AU17),(AX17-AW17))),"ERRO"))</f>
        <v>0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/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/>
      <c r="AT21" s="111"/>
      <c r="AU21" s="139"/>
      <c r="AV21" s="139"/>
      <c r="AW21" s="14"/>
      <c r="AX21" s="14"/>
      <c r="AY21" s="206">
        <f>IF(D21="","*",IFERROR(IF(ISODD(COUNT(AS21:AX1016)),"ERRO",SUM((AT21-AS21),(AV21-AU21),(AX21-AW21))),"ERRO"))</f>
        <v>0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/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1041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1042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/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1043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1044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/>
      <c r="BI24" s="17"/>
      <c r="BJ24" s="17" t="s">
        <v>1045</v>
      </c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1044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/>
      <c r="AT25" s="111"/>
      <c r="AU25" s="139"/>
      <c r="AV25" s="139"/>
      <c r="AW25" s="14"/>
      <c r="AX25" s="14"/>
      <c r="AY25" s="186">
        <f t="shared" si="7"/>
        <v>0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/>
      <c r="BI25" s="17"/>
      <c r="BJ25" s="17" t="s">
        <v>1045</v>
      </c>
      <c r="BK25" s="18"/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1044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/>
      <c r="AT26" s="111"/>
      <c r="AU26" s="139"/>
      <c r="AV26" s="139"/>
      <c r="AW26" s="14"/>
      <c r="AX26" s="14"/>
      <c r="AY26" s="186">
        <f t="shared" si="7"/>
        <v>0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/>
      <c r="BI26" s="17"/>
      <c r="BJ26" s="17" t="s">
        <v>1045</v>
      </c>
      <c r="BK26" s="18"/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1046</v>
      </c>
      <c r="N27" s="108" t="s">
        <v>1047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1048</v>
      </c>
      <c r="W27" s="108" t="s">
        <v>1049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/>
      <c r="AS27" s="111"/>
      <c r="AT27" s="111"/>
      <c r="AU27" s="139"/>
      <c r="AV27" s="139"/>
      <c r="AW27" s="14"/>
      <c r="AX27" s="14"/>
      <c r="AY27" s="186">
        <f t="shared" si="7"/>
        <v>0</v>
      </c>
      <c r="AZ27" s="157"/>
      <c r="BA27" s="112"/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/>
      <c r="BI27" s="17"/>
      <c r="BJ27" s="17" t="s">
        <v>1050</v>
      </c>
      <c r="BK27" s="18"/>
      <c r="BL27" s="16"/>
      <c r="BM27" s="133"/>
      <c r="BN27" s="133"/>
      <c r="BO27" s="133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1051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1052</v>
      </c>
      <c r="BK28" s="17" t="s">
        <v>1052</v>
      </c>
      <c r="BL28" s="16"/>
      <c r="BM28" s="133" t="s">
        <v>409</v>
      </c>
      <c r="BN28" s="133" t="s">
        <v>429</v>
      </c>
      <c r="BO28" s="133" t="s">
        <v>499</v>
      </c>
      <c r="BP28" s="17" t="s">
        <v>1052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/>
      <c r="AT29" s="111"/>
      <c r="AU29" s="139"/>
      <c r="AV29" s="139"/>
      <c r="AW29" s="14"/>
      <c r="AX29" s="14"/>
      <c r="AY29" s="186">
        <f t="shared" si="7"/>
        <v>0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/>
      <c r="BI29" s="17"/>
      <c r="BJ29" s="17" t="s">
        <v>1053</v>
      </c>
      <c r="BK29" s="18"/>
      <c r="BL29" s="16"/>
      <c r="BM29" s="133"/>
      <c r="BN29" s="133"/>
      <c r="BO29" s="133"/>
      <c r="BP29" s="18"/>
      <c r="BQ29" s="12" t="str">
        <f t="shared" si="3"/>
        <v>Produção e Intervalo</v>
      </c>
      <c r="BR29" s="19">
        <f t="shared" si="4"/>
        <v>0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65">
        <v>26</v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65">
        <v>27</v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65">
        <v>31</v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1051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1001">
    <cfRule type="cellIs" dxfId="180" priority="53917" operator="equal">
      <formula>"OPORTUNIDADE"</formula>
    </cfRule>
  </conditionalFormatting>
  <conditionalFormatting sqref="Y6:Z7 Y14:Z15 Y20:Z28 Z16 Y30:Z1001">
    <cfRule type="cellIs" dxfId="179" priority="11503" operator="equal">
      <formula>"NÃO"</formula>
    </cfRule>
    <cfRule type="cellIs" dxfId="178" priority="11504" operator="equal">
      <formula>"SIM"</formula>
    </cfRule>
  </conditionalFormatting>
  <conditionalFormatting sqref="AZ6:AZ1001">
    <cfRule type="expression" dxfId="177" priority="53959">
      <formula>#REF!=1</formula>
    </cfRule>
  </conditionalFormatting>
  <conditionalFormatting sqref="U6:U1001 AY6:AY1001 BE6:BE1001">
    <cfRule type="cellIs" dxfId="176" priority="53943" operator="equal">
      <formula>"ERRO"</formula>
    </cfRule>
  </conditionalFormatting>
  <conditionalFormatting sqref="BQ6:BQ1001">
    <cfRule type="cellIs" dxfId="175" priority="53938" operator="equal">
      <formula>"Produção e Intervalo"</formula>
    </cfRule>
    <cfRule type="cellIs" dxfId="174" priority="53939" operator="equal">
      <formula>"Aderente"</formula>
    </cfRule>
    <cfRule type="cellIs" dxfId="173" priority="53940" operator="equal">
      <formula>"Intervalo"</formula>
    </cfRule>
    <cfRule type="cellIs" dxfId="172" priority="53941" operator="equal">
      <formula>"Produção"</formula>
    </cfRule>
    <cfRule type="cellIs" dxfId="171" priority="53942" operator="equal">
      <formula>"ERRO"</formula>
    </cfRule>
  </conditionalFormatting>
  <conditionalFormatting sqref="BR6:BS1001">
    <cfRule type="cellIs" dxfId="170" priority="53920" operator="equal">
      <formula>"*"</formula>
    </cfRule>
    <cfRule type="cellIs" dxfId="169" priority="53921" operator="greaterThanOrEqual">
      <formula>1</formula>
    </cfRule>
    <cfRule type="cellIs" dxfId="168" priority="53922" operator="lessThan">
      <formula>1</formula>
    </cfRule>
  </conditionalFormatting>
  <conditionalFormatting sqref="Y8:Z13">
    <cfRule type="cellIs" dxfId="167" priority="46" operator="equal">
      <formula>"OPORTUNIDADE"</formula>
    </cfRule>
  </conditionalFormatting>
  <conditionalFormatting sqref="Y8:Z13">
    <cfRule type="cellIs" dxfId="166" priority="44" operator="equal">
      <formula>"NÃO"</formula>
    </cfRule>
    <cfRule type="cellIs" dxfId="165" priority="45" operator="equal">
      <formula>"SIM"</formula>
    </cfRule>
  </conditionalFormatting>
  <conditionalFormatting sqref="Y17:Z18">
    <cfRule type="cellIs" dxfId="164" priority="43" operator="equal">
      <formula>"OPORTUNIDADE"</formula>
    </cfRule>
  </conditionalFormatting>
  <conditionalFormatting sqref="Y17:Z18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J8:BJ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61" priority="29" operator="equal">
      <formula>"OPORTUNIDADE"</formula>
    </cfRule>
  </conditionalFormatting>
  <conditionalFormatting sqref="Y19:Z19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Y29:Z29">
    <cfRule type="cellIs" dxfId="158" priority="26" operator="equal">
      <formula>"OPORTUNIDADE"</formula>
    </cfRule>
  </conditionalFormatting>
  <conditionalFormatting sqref="Y29:Z29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H6:BH1001">
    <cfRule type="iconSet" priority="60734">
      <iconSet showValue="0">
        <cfvo type="percent" val="0"/>
        <cfvo type="num" val="1"/>
        <cfvo type="num" val="1" gte="0"/>
      </iconSet>
    </cfRule>
    <cfRule type="iconSet" priority="6073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38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40">
      <iconSet showValue="0">
        <cfvo type="percent" val="0"/>
        <cfvo type="num" val="1"/>
        <cfvo type="num" val="1" gte="0"/>
      </iconSet>
    </cfRule>
  </conditionalFormatting>
  <conditionalFormatting sqref="BP6:BP8 BP14:BP19 BP29:BP1001 BP21:BP27">
    <cfRule type="iconSet" priority="60743">
      <iconSet showValue="0">
        <cfvo type="percent" val="0"/>
        <cfvo type="num" val="1"/>
        <cfvo type="num" val="1" gte="0"/>
      </iconSet>
    </cfRule>
  </conditionalFormatting>
  <conditionalFormatting sqref="BK6:BK7 BK14:BK19 BK29:BK1001 BK21:BK27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55" priority="17" operator="equal">
      <formula>"OPORTUNIDADE"</formula>
    </cfRule>
  </conditionalFormatting>
  <conditionalFormatting sqref="Y16">
    <cfRule type="cellIs" dxfId="154" priority="15" operator="equal">
      <formula>"NÃO"</formula>
    </cfRule>
    <cfRule type="cellIs" dxfId="153" priority="16" operator="equal">
      <formula>"SIM"</formula>
    </cfRule>
  </conditionalFormatting>
  <conditionalFormatting sqref="BK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8" xr:uid="{D50C8F1C-1457-4B16-BCED-8805920651BE}"/>
    <dataValidation type="list" allowBlank="1" showInputMessage="1" showErrorMessage="1" sqref="D6:D7 D14:D15 D30:D37 D39:D1001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F30:F37 F39:F1001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1054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1055</v>
      </c>
      <c r="C4" s="166" t="s">
        <v>1056</v>
      </c>
      <c r="D4" s="166" t="s">
        <v>1057</v>
      </c>
      <c r="E4" s="166" t="s">
        <v>1058</v>
      </c>
      <c r="F4" s="166" t="s">
        <v>4</v>
      </c>
      <c r="G4" s="166" t="s">
        <v>1059</v>
      </c>
    </row>
    <row r="5" spans="2:7">
      <c r="B5" s="167" t="s">
        <v>1060</v>
      </c>
      <c r="C5" s="167">
        <v>257068</v>
      </c>
      <c r="D5" s="167" t="s">
        <v>1061</v>
      </c>
      <c r="E5" s="167" t="s">
        <v>1062</v>
      </c>
      <c r="F5" s="167" t="s">
        <v>1062</v>
      </c>
      <c r="G5" s="168">
        <v>46296</v>
      </c>
    </row>
    <row r="6" spans="2:7">
      <c r="B6" s="167" t="s">
        <v>1063</v>
      </c>
      <c r="C6" s="167" t="s">
        <v>561</v>
      </c>
      <c r="D6" s="167" t="s">
        <v>561</v>
      </c>
      <c r="E6" s="167" t="s">
        <v>561</v>
      </c>
      <c r="F6" s="167" t="s">
        <v>1064</v>
      </c>
      <c r="G6" s="168" t="s">
        <v>561</v>
      </c>
    </row>
    <row r="7" spans="2:7">
      <c r="B7" s="167" t="s">
        <v>1065</v>
      </c>
      <c r="C7" s="167">
        <v>257472</v>
      </c>
      <c r="D7" s="167" t="s">
        <v>1066</v>
      </c>
      <c r="E7" s="167" t="s">
        <v>1067</v>
      </c>
      <c r="F7" s="167" t="s">
        <v>1067</v>
      </c>
      <c r="G7" s="168">
        <v>45992</v>
      </c>
    </row>
    <row r="8" spans="2:7">
      <c r="B8" s="167" t="s">
        <v>1068</v>
      </c>
      <c r="C8" s="167">
        <v>260307</v>
      </c>
      <c r="D8" s="167" t="s">
        <v>1069</v>
      </c>
      <c r="E8" s="167" t="s">
        <v>1070</v>
      </c>
      <c r="F8" s="167" t="s">
        <v>1067</v>
      </c>
      <c r="G8" s="168">
        <v>46082</v>
      </c>
    </row>
    <row r="9" spans="2:7">
      <c r="B9" s="167" t="s">
        <v>1071</v>
      </c>
      <c r="C9" s="167">
        <v>333033</v>
      </c>
      <c r="D9" s="167" t="s">
        <v>1072</v>
      </c>
      <c r="E9" s="167" t="s">
        <v>1064</v>
      </c>
      <c r="F9" s="167" t="s">
        <v>1073</v>
      </c>
      <c r="G9" s="167" t="s">
        <v>561</v>
      </c>
    </row>
    <row r="10" spans="2:7">
      <c r="B10" s="167" t="s">
        <v>1074</v>
      </c>
      <c r="C10" s="167"/>
      <c r="D10" s="167"/>
      <c r="E10" s="167" t="s">
        <v>1064</v>
      </c>
      <c r="F10" s="167" t="s">
        <v>1073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1075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1076</v>
      </c>
      <c r="E3" s="169" t="s">
        <v>1077</v>
      </c>
      <c r="F3" s="169" t="s">
        <v>1078</v>
      </c>
      <c r="G3" s="169" t="s">
        <v>1079</v>
      </c>
      <c r="H3" s="169" t="s">
        <v>1080</v>
      </c>
    </row>
    <row r="4" spans="3:8" ht="15" customHeight="1">
      <c r="C4" s="170" t="s">
        <v>1081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1082</v>
      </c>
      <c r="V1" s="246"/>
      <c r="W1" s="246"/>
    </row>
    <row r="2" spans="1:23" ht="15" customHeight="1">
      <c r="A2" s="90" t="s">
        <v>1083</v>
      </c>
      <c r="B2" s="90" t="s">
        <v>1084</v>
      </c>
      <c r="C2" s="90" t="s">
        <v>379</v>
      </c>
      <c r="D2" s="91" t="s">
        <v>946</v>
      </c>
      <c r="E2" s="91" t="s">
        <v>4</v>
      </c>
      <c r="F2" s="91" t="s">
        <v>1085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1086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1087</v>
      </c>
      <c r="D5" s="248"/>
      <c r="E5" s="248"/>
      <c r="F5" s="248"/>
      <c r="G5" s="248"/>
      <c r="H5" s="248"/>
      <c r="I5" s="248"/>
      <c r="J5" s="249"/>
      <c r="K5" s="250" t="s">
        <v>1088</v>
      </c>
      <c r="L5" s="251"/>
      <c r="M5" s="251"/>
      <c r="N5" s="251"/>
      <c r="O5" s="252" t="s">
        <v>1089</v>
      </c>
      <c r="P5" s="253"/>
    </row>
    <row r="6" spans="1:16" s="77" customFormat="1" ht="15" customHeight="1">
      <c r="A6" s="69" t="s">
        <v>1085</v>
      </c>
      <c r="B6" s="78" t="s">
        <v>1084</v>
      </c>
      <c r="C6" s="79" t="s">
        <v>946</v>
      </c>
      <c r="D6" s="80" t="s">
        <v>947</v>
      </c>
      <c r="E6" s="79" t="s">
        <v>1090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1091</v>
      </c>
      <c r="M6" s="83" t="s">
        <v>579</v>
      </c>
      <c r="N6" s="84" t="s">
        <v>941</v>
      </c>
      <c r="O6" s="162" t="s">
        <v>984</v>
      </c>
      <c r="P6" s="136" t="s">
        <v>1092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 t="str">
        <f>IF(SP_NORTE!BH16="","*",SP_NORTE!BH16)</f>
        <v>*</v>
      </c>
      <c r="P17" s="151" t="str">
        <f>IF($A$2=1,IF(SP_NORTE!BJ16="","*",SP_NORTE!BJ16),IF(SP_NORTE!BK16="","*",SP_NORTE!BK16))</f>
        <v>*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 t="str">
        <f>IF(SP_NORTE!BH17="","*",SP_NORTE!BH17)</f>
        <v>*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 t="str">
        <f>IF(SP_NORTE!BH24="","*",SP_NORTE!BH24)</f>
        <v>*</v>
      </c>
      <c r="P24" s="151" t="str">
        <f>IF($A$2=1,IF(SP_NORTE!BJ24="","*",SP_NORTE!BJ24),IF(SP_NORTE!BK24="","*",SP_NORTE!BK24))</f>
        <v>*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 t="str">
        <f>IF(SP_NORTE!BH25="","*",SP_NORTE!BH25)</f>
        <v>*</v>
      </c>
      <c r="P25" s="151" t="str">
        <f>IF($A$2=1,IF(SP_NORTE!BJ25="","*",SP_NORTE!BJ25),IF(SP_NORTE!BK25="","*",SP_NORTE!BK25))</f>
        <v>*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 t="str">
        <f>IF(SP_NORTE!BH26="","*",SP_NORTE!BH26)</f>
        <v>*</v>
      </c>
      <c r="P26" s="151" t="str">
        <f>IF($A$2=1,IF(SP_NORTE!BJ26="","*",SP_NORTE!BJ26),IF(SP_NORTE!BK26="","*",SP_NORTE!BK26))</f>
        <v>*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 t="str">
        <f>IF(SP_NORTE!BH27="","*",SP_NORTE!BH27)</f>
        <v>*</v>
      </c>
      <c r="P27" s="151" t="str">
        <f>IF($A$2=1,IF(SP_NORTE!BJ27="","*",SP_NORTE!BJ27),IF(SP_NORTE!BK27="","*",SP_NORTE!BK27))</f>
        <v>*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 t="str">
        <f>IF(SP_NORTE!BH29="","*",SP_NORTE!BH29)</f>
        <v>*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 t="str">
        <f>IF(SP_NORTE!B32="","*",SP_NORTE!B32)</f>
        <v>*</v>
      </c>
      <c r="B32" s="86" t="str">
        <f>IF(SP_NORTE!X32="","*",SP_NORTE!X32)</f>
        <v>*</v>
      </c>
      <c r="C32" s="86" t="str">
        <f>IF(SP_NORTE!S32="","*",SP_NORTE!S32)</f>
        <v>-</v>
      </c>
      <c r="D32" s="86" t="str">
        <f>IF(SP_NORTE!T32="","*",SP_NORTE!T32)</f>
        <v>-</v>
      </c>
      <c r="E32" s="86" t="str">
        <f>IF(SP_NORTE!D32="","*",SP_NORTE!D32)</f>
        <v>*</v>
      </c>
      <c r="F32" s="86" t="str">
        <f>IF(SP_NORTE!H32="","*",SP_NORTE!H32)</f>
        <v>*</v>
      </c>
      <c r="G32" s="86" t="str">
        <f>IF(SP_NORTE!M32="","*",SP_NORTE!M32)</f>
        <v>-</v>
      </c>
      <c r="H32" s="119" t="str">
        <f>IF(SP_NORTE!K32="","*",SP_NORTE!K32)</f>
        <v>*</v>
      </c>
      <c r="I32" s="116" t="str">
        <f>IF(SP_NORTE!O32="","*",SP_NORTE!O32)</f>
        <v>*</v>
      </c>
      <c r="J32" s="116" t="str">
        <f>IF(SP_NORTE!P32="","*",SP_NORTE!P32)</f>
        <v>*</v>
      </c>
      <c r="K32" s="86">
        <f>IF(SP_NORTE!AK32="","*",SP_NORTE!AK32)</f>
        <v>0</v>
      </c>
      <c r="L32" s="86" t="str">
        <f>IF(SP_NORTE!AM32="","*",SP_NORTE!AM32)</f>
        <v>-</v>
      </c>
      <c r="M32" s="86">
        <f>IF(SP_NORTE!AP32="","*",SP_NORTE!AP32)</f>
        <v>0</v>
      </c>
      <c r="N32" s="86" t="str">
        <f>IF(SP_NORTE!AM32="","*",SP_NORTE!AM32)</f>
        <v>-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 t="str">
        <f>IF(SP_NORTE!B33="","*",SP_NORTE!B33)</f>
        <v>*</v>
      </c>
      <c r="B33" s="86" t="str">
        <f>IF(SP_NORTE!X33="","*",SP_NORTE!X33)</f>
        <v>*</v>
      </c>
      <c r="C33" s="86" t="str">
        <f>IF(SP_NORTE!S33="","*",SP_NORTE!S33)</f>
        <v>-</v>
      </c>
      <c r="D33" s="86" t="str">
        <f>IF(SP_NORTE!T33="","*",SP_NORTE!T33)</f>
        <v>-</v>
      </c>
      <c r="E33" s="86" t="str">
        <f>IF(SP_NORTE!D33="","*",SP_NORTE!D33)</f>
        <v>*</v>
      </c>
      <c r="F33" s="86" t="str">
        <f>IF(SP_NORTE!H33="","*",SP_NORTE!H33)</f>
        <v>*</v>
      </c>
      <c r="G33" s="86" t="str">
        <f>IF(SP_NORTE!M33="","*",SP_NORTE!M33)</f>
        <v>-</v>
      </c>
      <c r="H33" s="119" t="str">
        <f>IF(SP_NORTE!K33="","*",SP_NORTE!K33)</f>
        <v>*</v>
      </c>
      <c r="I33" s="116" t="str">
        <f>IF(SP_NORTE!O33="","*",SP_NORTE!O33)</f>
        <v>*</v>
      </c>
      <c r="J33" s="116" t="str">
        <f>IF(SP_NORTE!P33="","*",SP_NORTE!P33)</f>
        <v>*</v>
      </c>
      <c r="K33" s="86">
        <f>IF(SP_NORTE!AK33="","*",SP_NORTE!AK33)</f>
        <v>0</v>
      </c>
      <c r="L33" s="86" t="str">
        <f>IF(SP_NORTE!AM33="","*",SP_NORTE!AM33)</f>
        <v>-</v>
      </c>
      <c r="M33" s="86">
        <f>IF(SP_NORTE!AP33="","*",SP_NORTE!AP33)</f>
        <v>0</v>
      </c>
      <c r="N33" s="86" t="str">
        <f>IF(SP_NORTE!AM33="","*",SP_NORTE!AM33)</f>
        <v>-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 t="str">
        <f>IF(SP_NORTE!B37="","*",SP_NORTE!B37)</f>
        <v>*</v>
      </c>
      <c r="B37" s="86" t="str">
        <f>IF(SP_NORTE!X37="","*",SP_NORTE!X37)</f>
        <v>*</v>
      </c>
      <c r="C37" s="86" t="str">
        <f>IF(SP_NORTE!S37="","*",SP_NORTE!S37)</f>
        <v>-</v>
      </c>
      <c r="D37" s="86" t="str">
        <f>IF(SP_NORTE!T37="","*",SP_NORTE!T37)</f>
        <v>-</v>
      </c>
      <c r="E37" s="86" t="str">
        <f>IF(SP_NORTE!D37="","*",SP_NORTE!D37)</f>
        <v>*</v>
      </c>
      <c r="F37" s="86" t="str">
        <f>IF(SP_NORTE!H37="","*",SP_NORTE!H37)</f>
        <v>*</v>
      </c>
      <c r="G37" s="86" t="str">
        <f>IF(SP_NORTE!M37="","*",SP_NORTE!M37)</f>
        <v>-</v>
      </c>
      <c r="H37" s="119" t="str">
        <f>IF(SP_NORTE!K37="","*",SP_NORTE!K37)</f>
        <v>*</v>
      </c>
      <c r="I37" s="116" t="str">
        <f>IF(SP_NORTE!O37="","*",SP_NORTE!O37)</f>
        <v>*</v>
      </c>
      <c r="J37" s="116" t="str">
        <f>IF(SP_NORTE!P37="","*",SP_NORTE!P37)</f>
        <v>*</v>
      </c>
      <c r="K37" s="86">
        <f>IF(SP_NORTE!AK37="","*",SP_NORTE!AK37)</f>
        <v>0</v>
      </c>
      <c r="L37" s="86" t="str">
        <f>IF(SP_NORTE!AM37="","*",SP_NORTE!AM37)</f>
        <v>-</v>
      </c>
      <c r="M37" s="86">
        <f>IF(SP_NORTE!AP37="","*",SP_NORTE!AP37)</f>
        <v>0</v>
      </c>
      <c r="N37" s="86" t="str">
        <f>IF(SP_NORTE!AM37="","*",SP_NORTE!AM37)</f>
        <v>-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1093</v>
      </c>
      <c r="C2" s="124" t="s">
        <v>931</v>
      </c>
      <c r="D2" s="79" t="s">
        <v>933</v>
      </c>
      <c r="E2" s="79" t="s">
        <v>1094</v>
      </c>
      <c r="F2" s="102" t="s">
        <v>1095</v>
      </c>
      <c r="G2" s="79" t="s">
        <v>1096</v>
      </c>
      <c r="H2" s="79" t="s">
        <v>1097</v>
      </c>
      <c r="I2" s="79" t="s">
        <v>1098</v>
      </c>
      <c r="J2" s="79" t="s">
        <v>1099</v>
      </c>
      <c r="K2" s="81" t="s">
        <v>1100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 t="str">
        <f>IF(SP_NORTE!B32="","*",SP_NORTE!B32)</f>
        <v>*</v>
      </c>
      <c r="D28" s="97" t="str">
        <f>IF(SP_NORTE!D32="","*",SP_NORTE!D32)</f>
        <v>*</v>
      </c>
      <c r="E28" s="97" t="str">
        <f>IF(SP_NORTE!H32="","*",SP_NORTE!H32)</f>
        <v>*</v>
      </c>
      <c r="F28" s="103" t="str">
        <f>IF(SP_NORTE!M32="","*",SP_NORTE!M32)</f>
        <v>-</v>
      </c>
      <c r="G28" s="98" t="str">
        <f>IF(SP_NORTE!I32="","*",SP_NORTE!I32)</f>
        <v>*</v>
      </c>
      <c r="H28" s="98" t="str">
        <f>IF(SP_NORTE!AB32="","*",SP_NORTE!AB32)</f>
        <v>*</v>
      </c>
      <c r="I28" s="98" t="str">
        <f>IF(SP_NORTE!AC32="","*",SP_NORTE!AC32)</f>
        <v>*</v>
      </c>
      <c r="J28" s="99" t="str">
        <f>IF(SP_NORTE!AA32="","*",SP_NORTE!AA32)</f>
        <v>*</v>
      </c>
      <c r="K28" s="100" t="str">
        <f>IF(SP_NORTE!AD32="","*",SP_NORTE!AD32)</f>
        <v>*</v>
      </c>
    </row>
    <row r="29" spans="2:11" hidden="1">
      <c r="B29" s="97" t="str">
        <f>IF(SP_NORTE!Y33="","*",SP_NORTE!Y33)</f>
        <v>*</v>
      </c>
      <c r="C29" s="98" t="str">
        <f>IF(SP_NORTE!B33="","*",SP_NORTE!B33)</f>
        <v>*</v>
      </c>
      <c r="D29" s="97" t="str">
        <f>IF(SP_NORTE!D33="","*",SP_NORTE!D33)</f>
        <v>*</v>
      </c>
      <c r="E29" s="97" t="str">
        <f>IF(SP_NORTE!H33="","*",SP_NORTE!H33)</f>
        <v>*</v>
      </c>
      <c r="F29" s="103" t="str">
        <f>IF(SP_NORTE!M33="","*",SP_NORTE!M33)</f>
        <v>-</v>
      </c>
      <c r="G29" s="98" t="str">
        <f>IF(SP_NORTE!I33="","*",SP_NORTE!I33)</f>
        <v>*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 t="str">
        <f>IF(SP_NORTE!B37="","*",SP_NORTE!B37)</f>
        <v>*</v>
      </c>
      <c r="D33" s="97" t="str">
        <f>IF(SP_NORTE!D37="","*",SP_NORTE!D37)</f>
        <v>*</v>
      </c>
      <c r="E33" s="97" t="str">
        <f>IF(SP_NORTE!H37="","*",SP_NORTE!H37)</f>
        <v>*</v>
      </c>
      <c r="F33" s="103" t="str">
        <f>IF(SP_NORTE!M37="","*",SP_NORTE!M37)</f>
        <v>-</v>
      </c>
      <c r="G33" s="98" t="str">
        <f>IF(SP_NORTE!I37="","*",SP_NORTE!I37)</f>
        <v>*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2026-03-02T12:47:03Z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