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0" documentId="8_{B6337239-1A00-434D-AAD0-422EA1FEB5AE}" xr6:coauthVersionLast="47" xr6:coauthVersionMax="47" xr10:uidLastSave="{7A64EDDF-A55F-485D-AF16-689B5BE2B6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29" i="16" s="1"/>
  <c r="R134" i="1"/>
  <c r="S134" i="1" a="1"/>
  <c r="S134" i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M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2" i="16" s="1"/>
  <c r="R137" i="1"/>
  <c r="S137" i="1" a="1"/>
  <c r="S137" i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M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M139" i="1"/>
  <c r="AO139" i="1"/>
  <c r="BE139" i="1" s="1"/>
  <c r="AP139" i="1"/>
  <c r="M138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/>
  <c r="T140" i="1" a="1"/>
  <c r="T140" i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/>
  <c r="BF140" i="1"/>
  <c r="BR140" i="1"/>
  <c r="BS140" i="1"/>
  <c r="BT140" i="1"/>
  <c r="A141" i="1"/>
  <c r="C141" i="1"/>
  <c r="G141" i="1"/>
  <c r="M141" i="1" a="1"/>
  <c r="M141" i="1"/>
  <c r="N141" i="1" a="1"/>
  <c r="N141" i="1" s="1"/>
  <c r="R141" i="1"/>
  <c r="S141" i="1" a="1"/>
  <c r="S141" i="1" s="1"/>
  <c r="T141" i="1" a="1"/>
  <c r="T141" i="1"/>
  <c r="AI141" i="1"/>
  <c r="AJ141" i="1"/>
  <c r="AK141" i="1"/>
  <c r="K140" i="11" s="1"/>
  <c r="AL141" i="1"/>
  <c r="AM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N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/>
  <c r="L138" i="16" s="1"/>
  <c r="R143" i="1"/>
  <c r="S143" i="1" a="1"/>
  <c r="S143" i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M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/>
  <c r="L147" i="16" s="1"/>
  <c r="R152" i="1"/>
  <c r="S152" i="1" a="1"/>
  <c r="S152" i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3" i="16" l="1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<sst xmlns="http://schemas.openxmlformats.org/spreadsheetml/2006/main" count="4126" uniqueCount="1294">
  <si>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</si>
  <si>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</si>
  <si>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</si>
  <si>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</si>
  <si>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</si>
  <si>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</si>
  <si>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</si>
  <si>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</si>
  <si>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</si>
  <si>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</si>
  <si>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</si>
  <si>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</si>
  <si>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</si>
  <si>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</si>
  <si>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</si>
  <si>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</si>
  <si>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</si>
  <si>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</si>
  <si>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</si>
  <si>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</si>
  <si>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</si>
  <si>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</si>
  <si>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</si>
  <si>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</si>
  <si>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</si>
  <si>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</si>
  <si>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</si>
  <si>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</si>
  <si>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</si>
  <si>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</si>
  <si>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</si>
  <si>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</si>
  <si>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</si>
  <si>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</si>
  <si>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</si>
  <si>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</si>
  <si>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</si>
  <si>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</si>
  <si>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</si>
  <si>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</si>
  <si>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</si>
  <si>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</si>
  <si>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</si>
  <si>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</si>
  <si>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</si>
  <si>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</si>
  <si>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</si>
  <si>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</si>
  <si>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</si>
  <si>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</si>
  <si>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</si>
  <si>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</si>
  <si>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</si>
  <si>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</si>
  <si>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</si>
  <si>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</si>
  <si>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</si>
  <si>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</si>
  <si>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</si>
  <si>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</si>
  <si>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</si>
  <si>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</si>
  <si>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</si>
  <si>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</si>
  <si>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</si>
  <si>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</si>
  <si>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</si>
  <si>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</si>
  <si>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</si>
  <si>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</si>
  <si>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</si>
  <si>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</si>
  <si>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</si>
  <si>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</si>
  <si>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</si>
  <si>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</si>
  <si>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</si>
  <si>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</si>
  <si>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</si>
  <si>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</si>
  <si>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</si>
  <si>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</si>
  <si>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</si>
  <si>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</si>
  <si>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</si>
  <si>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</si>
  <si>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</si>
  <si>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</si>
  <si>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</si>
  <si>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</si>
  <si>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</si>
  <si>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</si>
  <si>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</si>
  <si>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</si>
  <si>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</si>
  <si>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</si>
  <si>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</si>
  <si>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</si>
  <si>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</si>
  <si>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</si>
  <si>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</si>
  <si>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</si>
  <si>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</si>
  <si>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</si>
  <si>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</si>
  <si>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</si>
  <si>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</si>
  <si>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</si>
  <si>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</si>
  <si>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</si>
  <si>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</si>
  <si>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</si>
  <si>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</si>
  <si>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</si>
  <si>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</si>
  <si>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</si>
  <si>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</si>
  <si>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</si>
  <si>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</si>
  <si>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</si>
  <si>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</si>
  <si>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</si>
  <si>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</si>
  <si>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</si>
  <si>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</si>
  <si>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</si>
  <si>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</si>
  <si>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</si>
  <si>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</si>
  <si>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</si>
  <si>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</si>
  <si>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</si>
  <si>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</si>
  <si>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</si>
  <si>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</si>
  <si>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</si>
  <si>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</si>
  <si>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</si>
  <si>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</si>
  <si>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</si>
  <si>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</si>
  <si>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</si>
  <si>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</si>
  <si>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</si>
  <si>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</si>
  <si>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</si>
  <si>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</si>
  <si>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</si>
  <si>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</si>
  <si>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</si>
  <si>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</si>
  <si>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</si>
  <si>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</si>
  <si>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</si>
  <si>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</si>
  <si>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</si>
  <si>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</si>
  <si>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</si>
  <si>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</si>
  <si>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</si>
  <si>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</si>
  <si>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</si>
  <si>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</si>
  <si>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</si>
  <si>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</si>
  <si>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</si>
  <si>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</si>
  <si>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</si>
  <si>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</si>
  <si>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</si>
  <si>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</si>
  <si>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</si>
  <si>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</si>
  <si>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</si>
  <si>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</si>
  <si>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</si>
  <si>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</si>
  <si>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</si>
  <si>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</si>
  <si>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</si>
  <si>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</si>
  <si>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</si>
  <si>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</si>
  <si>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</si>
  <si>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</si>
  <si>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</si>
  <si>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</si>
  <si>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</si>
  <si>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</si>
  <si>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</si>
  <si>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</si>
  <si>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</si>
  <si>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</si>
  <si>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</si>
  <si>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</si>
  <si>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</si>
  <si>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</si>
  <si>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</si>
  <si>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</si>
  <si>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</si>
  <si>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</si>
  <si>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</si>
  <si>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</si>
  <si>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</si>
  <si>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</si>
  <si>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</si>
  <si>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</si>
  <si>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</si>
  <si>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</si>
  <si>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</si>
  <si>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</si>
  <si>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</si>
  <si>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</si>
  <si>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</si>
  <si>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</si>
  <si>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</si>
  <si>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</si>
  <si>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</si>
  <si>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</si>
  <si>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</si>
  <si>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</si>
  <si>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</si>
  <si>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</si>
  <si>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</si>
  <si>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</si>
  <si>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</si>
  <si>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</si>
  <si>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</si>
  <si>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</si>
  <si>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</si>
  <si>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</si>
  <si>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</si>
  <si>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</si>
  <si>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</si>
  <si>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</si>
  <si>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</si>
  <si>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</si>
  <si>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</si>
  <si>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</si>
  <si>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</si>
  <si>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</si>
  <si>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</si>
  <si>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</si>
  <si>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</si>
  <si>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</si>
  <si>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</si>
  <si>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</si>
  <si>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</si>
  <si>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</si>
  <si>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</si>
  <si>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</si>
  <si>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</si>
  <si>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</si>
  <si>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</si>
  <si>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</si>
  <si>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</si>
  <si>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</si>
  <si>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</si>
  <si>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</si>
  <si>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</si>
  <si>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</si>
  <si>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</si>
  <si>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</si>
  <si>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</si>
  <si>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</si>
  <si>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</si>
  <si>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</si>
  <si>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</si>
  <si>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</si>
  <si>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</si>
  <si>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</si>
  <si>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</si>
  <si>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</si>
  <si>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</si>
  <si>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</si>
  <si>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</si>
  <si>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</si>
  <si>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</si>
  <si>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</si>
  <si>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</si>
  <si>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</si>
  <si>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</si>
  <si>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</si>
  <si>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</si>
  <si>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</si>
  <si>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</si>
  <si>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</si>
  <si>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</si>
  <si>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</si>
  <si>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</si>
  <si>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</si>
  <si>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</si>
  <si>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</si>
  <si>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</si>
  <si>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</si>
  <si>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</si>
  <si>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</si>
  <si>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</si>
  <si>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</si>
  <si>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</si>
  <si>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</si>
  <si>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</si>
  <si>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</si>
  <si>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</si>
  <si>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</si>
  <si>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</si>
  <si>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</si>
  <si>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</si>
  <si>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</si>
  <si>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</si>
  <si>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</si>
  <si>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</si>
  <si>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</si>
  <si>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</si>
  <si>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</si>
  <si>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</si>
  <si>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</si>
  <si>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</si>
  <si>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</si>
  <si>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</si>
  <si>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</si>
  <si>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</si>
  <si>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</si>
  <si>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</si>
  <si>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</si>
  <si>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</si>
  <si>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</si>
  <si>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</si>
  <si>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</si>
  <si>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</si>
  <si>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</si>
  <si>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</si>
  <si>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</si>
  <si>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</si>
  <si>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</si>
  <si>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</si>
  <si>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</si>
  <si>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</si>
  <si>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</si>
  <si>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</si>
  <si>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</si>
  <si>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</si>
  <si>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</si>
  <si>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</si>
  <si>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</si>
  <si>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</si>
  <si>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</si>
  <si>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</si>
  <si>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</si>
  <si>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</si>
  <si>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</si>
  <si>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</si>
  <si>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</si>
  <si>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</si>
  <si>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</si>
  <si>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</si>
  <si>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</si>
  <si>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</si>
  <si>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</si>
  <si>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</si>
  <si>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</si>
  <si>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</si>
  <si>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</si>
  <si>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</si>
  <si>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</si>
  <si>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</si>
  <si>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</si>
  <si>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</si>
  <si>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</si>
  <si>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</si>
  <si>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</si>
  <si>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</si>
  <si>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</si>
  <si>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</si>
  <si>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</si>
  <si>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</si>
  <si>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</si>
  <si>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</si>
  <si>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</si>
  <si>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</si>
  <si>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</si>
  <si>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</si>
  <si>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</si>
  <si>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</si>
  <si>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</si>
  <si>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</si>
  <si>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</si>
  <si>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</si>
  <si>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</si>
  <si>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</si>
  <si>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</si>
  <si>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</si>
  <si>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</si>
  <si>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</si>
  <si>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</si>
  <si>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</si>
  <si>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</si>
  <si>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</si>
  <si>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</si>
  <si>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</si>
  <si>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</si>
  <si>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</si>
  <si>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</si>
  <si>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</si>
  <si>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</si>
  <si>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</si>
  <si>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</si>
  <si>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</si>
  <si>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</si>
  <si>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</si>
  <si>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</si>
  <si>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</si>
  <si>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</si>
  <si>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</si>
  <si>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</si>
  <si>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</si>
  <si>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</si>
  <si>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</si>
  <si>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</si>
  <si>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</si>
  <si>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</si>
  <si>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</si>
  <si>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</si>
  <si>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</si>
  <si>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</si>
  <si>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</si>
  <si>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</si>
  <si>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</si>
  <si>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</si>
  <si>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</si>
  <si>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</si>
  <si>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</si>
  <si>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</si>
  <si>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</si>
  <si>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</si>
  <si>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</si>
  <si>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</si>
  <si>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</si>
  <si>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</si>
  <si>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</si>
  <si>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</si>
  <si>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</si>
  <si>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</si>
  <si>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</si>
  <si>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</si>
  <si>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</si>
  <si>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</si>
  <si>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</si>
  <si>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</si>
  <si>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</si>
  <si>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</si>
  <si>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</si>
  <si>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</si>
  <si>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</si>
  <si>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</si>
  <si>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</si>
  <si>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</si>
  <si>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</si>
  <si>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</si>
  <si>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</si>
  <si>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</si>
  <si>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</si>
  <si>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</si>
  <si>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</si>
  <si>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</si>
  <si>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</si>
  <si>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</si>
  <si>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</si>
  <si>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</si>
  <si>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</si>
  <si>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</si>
  <si>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</si>
  <si>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</si>
  <si>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</si>
  <si>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</si>
  <si>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</si>
  <si>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</si>
  <si>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</si>
  <si>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</si>
  <si>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</si>
  <si>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</si>
  <si>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</si>
  <si>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</si>
  <si>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</si>
  <si>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</si>
  <si>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</si>
  <si>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</si>
  <si>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</si>
  <si>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</si>
  <si>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</si>
  <si>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</si>
  <si>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</si>
  <si>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</si>
  <si>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</si>
  <si>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</si>
  <si>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</si>
  <si>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</si>
  <si>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</si>
  <si>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</si>
  <si>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</si>
  <si>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</si>
  <si>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</si>
  <si>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</si>
  <si>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</si>
  <si>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</si>
  <si>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</si>
  <si>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</si>
  <si>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</si>
  <si>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</si>
  <si>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</si>
  <si>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</si>
  <si>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</si>
  <si>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</si>
  <si>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</si>
  <si>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</si>
  <si>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</si>
  <si>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</si>
  <si>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</si>
  <si>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</si>
  <si>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</si>
  <si>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</si>
  <si>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</si>
  <si>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</si>
  <si>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</si>
  <si>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</si>
  <si>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</si>
  <si>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</si>
  <si>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</si>
  <si>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</si>
  <si>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</si>
  <si>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</si>
  <si>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</si>
  <si>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</si>
  <si>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</si>
  <si>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</si>
  <si>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</si>
  <si>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</si>
  <si>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</si>
  <si>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</si>
  <si>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</si>
  <si>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</si>
  <si>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</si>
  <si>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</si>
  <si>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</si>
  <si>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</si>
  <si>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</si>
  <si>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</si>
  <si>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</si>
  <si>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</si>
  <si>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</si>
  <si>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</si>
  <si>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</si>
  <si>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</si>
  <si>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</si>
  <si>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</si>
  <si>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</si>
  <si>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</si>
  <si>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</si>
  <si>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</si>
  <si>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</si>
  <si>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</si>
  <si>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</si>
  <si>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</si>
  <si>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</si>
  <si>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</si>
  <si>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</si>
  <si>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</si>
  <si>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</si>
  <si>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</si>
  <si>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</si>
  <si>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</si>
  <si>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</si>
  <si>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</si>
  <si>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</si>
  <si>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</si>
  <si>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</si>
  <si>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</si>
  <si>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</si>
  <si>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</si>
  <si>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</si>
  <si>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</si>
  <si>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</si>
  <si>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</si>
  <si>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</si>
  <si>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</si>
  <si>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</si>
  <si>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</si>
  <si>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</si>
  <si>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</si>
  <si>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</si>
  <si>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</si>
  <si>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</si>
  <si>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</si>
  <si>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</si>
  <si>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</si>
  <si>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</si>
  <si>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</si>
  <si>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</si>
  <si>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</si>
  <si>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</si>
  <si>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</si>
  <si>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</si>
  <si>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</si>
  <si>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</si>
  <si>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</si>
  <si>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</si>
  <si>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</si>
  <si>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</si>
  <si>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</si>
  <si>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</si>
  <si>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</si>
  <si>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</si>
  <si>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</si>
  <si>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</si>
  <si>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</si>
  <si>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</si>
  <si>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</si>
  <si>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</si>
  <si>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</si>
  <si>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</si>
  <si>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</si>
  <si>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</si>
  <si>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</si>
  <si>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</si>
  <si>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</si>
  <si>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</si>
  <si>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</si>
  <si>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</si>
  <si>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</si>
  <si>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</si>
  <si>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</si>
  <si>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</si>
  <si>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</si>
  <si>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</si>
  <si>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</si>
  <si>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</si>
  <si>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</si>
  <si>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</si>
  <si>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</si>
  <si>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</si>
  <si>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</si>
  <si>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</si>
  <si>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</si>
  <si>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</si>
  <si>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</si>
  <si>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</si>
  <si>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</si>
  <si>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</si>
  <si>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</si>
  <si>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</si>
  <si>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</si>
  <si>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</si>
  <si>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</si>
  <si>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</si>
  <si>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</si>
  <si>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</si>
  <si>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</si>
  <si>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</si>
  <si>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</si>
  <si>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</si>
  <si>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</si>
  <si>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</si>
  <si>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</si>
  <si>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</si>
  <si>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</si>
  <si>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</si>
  <si>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</si>
  <si>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</si>
  <si>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</si>
  <si>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</si>
  <si>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</si>
  <si>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</si>
  <si>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</si>
  <si>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</si>
  <si>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</si>
  <si>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</si>
  <si>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</si>
  <si>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</si>
  <si>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</si>
  <si>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</si>
  <si>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</si>
  <si>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</si>
  <si>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</si>
  <si>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</si>
  <si>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</si>
  <si>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</si>
  <si>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</si>
  <si>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</si>
  <si>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</si>
  <si>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</si>
  <si>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</si>
  <si>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</si>
  <si>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</si>
  <si>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</si>
  <si>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</si>
  <si>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</si>
  <si>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</si>
  <si>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</si>
  <si>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</si>
  <si>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</si>
  <si>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</si>
  <si>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</si>
  <si>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</si>
  <si>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</si>
  <si>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</si>
  <si>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</si>
  <si>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</si>
  <si>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</si>
  <si>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</si>
  <si>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</si>
  <si>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</si>
  <si>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</si>
  <si>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</si>
  <si>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</si>
  <si>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</si>
  <si>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</si>
  <si>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</si>
  <si>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</si>
  <si>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</si>
  <si>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</si>
  <si>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</si>
  <si>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</si>
  <si>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</si>
  <si>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</si>
  <si>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</si>
  <si>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</si>
  <si>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</si>
  <si>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</si>
  <si>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</si>
  <si>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</si>
  <si>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</si>
  <si>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</si>
  <si>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</si>
  <si>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</si>
  <si>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</si>
  <si>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</si>
  <si>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</si>
  <si>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</si>
  <si>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</si>
  <si>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</si>
  <si>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</si>
  <si>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</si>
  <si>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</si>
  <si>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</si>
  <si>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</si>
  <si>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</si>
  <si>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</si>
  <si>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</si>
  <si>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</si>
  <si>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</si>
  <si>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</si>
  <si>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</si>
  <si>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</si>
  <si>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</si>
  <si>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</si>
  <si>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</si>
  <si>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</si>
  <si>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</si>
  <si>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</si>
  <si>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</si>
  <si>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</si>
  <si>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</si>
  <si>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</si>
  <si>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</si>
  <si>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</si>
  <si>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</si>
  <si>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</si>
  <si>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</si>
  <si>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</si>
  <si>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</si>
  <si>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</si>
  <si>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</si>
  <si>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</si>
  <si>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</si>
  <si>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</si>
  <si>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</si>
  <si>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</si>
  <si>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</si>
  <si>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</si>
  <si>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</si>
  <si>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</si>
  <si>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</si>
  <si>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</si>
  <si>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</si>
  <si>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</si>
  <si>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</si>
  <si>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</si>
  <si>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</si>
  <si>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</si>
  <si>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</si>
  <si>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</si>
  <si>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</si>
  <si>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</si>
  <si>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</si>
  <si>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</si>
  <si>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</si>
  <si>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</si>
  <si>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</si>
  <si>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</si>
  <si>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</si>
  <si>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</si>
  <si>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</si>
  <si>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</si>
  <si>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</si>
  <si>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</si>
  <si>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</si>
  <si>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</si>
  <si>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</si>
  <si>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</si>
  <si>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</si>
  <si>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</si>
  <si>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</si>
  <si>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</si>
  <si>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</si>
  <si>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</si>
  <si>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</si>
  <si>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</si>
  <si>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</si>
  <si>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</si>
  <si>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</si>
  <si>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</si>
  <si>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</si>
  <si>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</si>
  <si>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</si>
  <si>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</si>
  <si>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</si>
  <si>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</si>
  <si>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</si>
  <si>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</si>
  <si>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</si>
  <si>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</si>
  <si>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</si>
  <si>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</si>
  <si>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</si>
  <si>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</si>
  <si>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</si>
  <si>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</si>
  <si>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</si>
  <si>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</si>
  <si>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</si>
  <si>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</si>
  <si>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</si>
  <si>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</si>
  <si>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</si>
  <si>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</si>
  <si>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</si>
  <si>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</si>
  <si>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</si>
  <si>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</si>
  <si>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</si>
  <si>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</si>
  <si>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</si>
  <si>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</si>
  <si>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</si>
  <si>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</si>
  <si>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</si>
  <si>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</si>
  <si>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</si>
  <si>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</si>
  <si>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</si>
  <si>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</si>
  <si>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</si>
  <si>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</si>
  <si>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</si>
  <si>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</si>
  <si>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</si>
  <si>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</si>
  <si>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</si>
  <si>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</si>
  <si>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</si>
  <si>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</si>
  <si>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</si>
  <si>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</si>
  <si>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</si>
  <si>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</si>
  <si>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</si>
  <si>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</si>
  <si>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</si>
  <si>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</si>
  <si>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</si>
  <si>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</si>
  <si>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</si>
  <si>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</si>
  <si>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</si>
  <si>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</si>
  <si>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</si>
  <si>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</si>
  <si>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</si>
  <si>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</si>
  <si>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</si>
  <si>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</si>
  <si>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</si>
  <si>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</si>
  <si>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</si>
  <si>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</si>
  <si>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</si>
  <si>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</si>
  <si>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</si>
  <si>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</si>
  <si>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</si>
  <si>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</si>
  <si>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</si>
  <si>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</si>
  <si>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</si>
  <si>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</si>
  <si>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</si>
  <si>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</si>
  <si>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</si>
  <si>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</si>
  <si>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</si>
  <si>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</si>
  <si>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</si>
  <si>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</si>
  <si>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</si>
  <si>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</si>
  <si>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</si>
  <si>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</si>
  <si>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</si>
  <si>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</si>
  <si>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</si>
  <si>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</si>
  <si>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</si>
  <si>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</si>
  <si>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</si>
  <si>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</si>
  <si>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</si>
  <si>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</si>
  <si>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</si>
  <si>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</si>
  <si>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</si>
  <si>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</si>
  <si>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</si>
  <si>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</si>
  <si>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</si>
  <si>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</si>
  <si>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</si>
  <si>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</si>
  <si>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</si>
  <si>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</si>
  <si>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</si>
  <si>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</si>
  <si>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</si>
  <si>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</si>
  <si>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</si>
  <si>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</si>
  <si>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</si>
  <si>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</si>
  <si>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</si>
  <si>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</si>
  <si>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</si>
  <si>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</si>
  <si>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</si>
  <si>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</si>
  <si>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</si>
  <si>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</si>
  <si>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</si>
  <si>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</si>
  <si>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</si>
  <si>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</si>
  <si>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</si>
  <si>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</si>
  <si>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</si>
  <si>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</si>
  <si>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</si>
  <si>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</si>
  <si>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</si>
  <si>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</si>
  <si>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</si>
  <si>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</si>
  <si>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</si>
  <si>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</si>
  <si>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</si>
  <si>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</si>
  <si>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</si>
  <si>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</si>
  <si>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</si>
  <si>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</si>
  <si>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</si>
  <si>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</si>
  <si>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</si>
  <si>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</si>
  <si>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</si>
  <si>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</si>
  <si>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</si>
  <si>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</si>
  <si>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</si>
  <si>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</si>
  <si>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</si>
  <si>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</si>
  <si>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</si>
  <si>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</si>
  <si>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</si>
  <si>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</si>
  <si>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</si>
  <si>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</si>
  <si>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</si>
  <si>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</si>
  <si>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</si>
  <si>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</si>
  <si>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</si>
  <si>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</si>
  <si>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</si>
  <si>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</si>
  <si>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</si>
  <si>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</si>
  <si>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</si>
  <si>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</si>
  <si>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</si>
  <si>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</si>
  <si>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</si>
  <si>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</si>
  <si>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</si>
  <si>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</si>
  <si>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</si>
  <si>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</si>
  <si>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</si>
  <si>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</si>
  <si>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</si>
  <si>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</si>
  <si>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</si>
  <si>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</si>
  <si>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</si>
  <si>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</si>
  <si>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</si>
  <si>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</si>
  <si>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</si>
  <si>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</si>
  <si>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</si>
  <si>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</si>
  <si>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</si>
  <si>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</si>
  <si>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</si>
  <si>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</si>
  <si>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</si>
  <si>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</si>
  <si>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</si>
  <si>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</si>
  <si>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</si>
  <si>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</si>
  <si>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</si>
  <si>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</si>
  <si>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</si>
  <si>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</si>
  <si>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</si>
  <si>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</si>
  <si>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</si>
  <si>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</si>
  <si>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</si>
  <si>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</si>
  <si>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</si>
  <si>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</si>
  <si>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</si>
  <si>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</si>
  <si>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</si>
  <si>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</si>
  <si>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</si>
  <si>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</si>
  <si>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</si>
  <si>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</si>
  <si>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</si>
  <si>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</si>
  <si>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</si>
  <si>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</si>
  <si>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</si>
  <si>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</si>
  <si>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</si>
  <si>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</si>
  <si>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</si>
  <si>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</si>
  <si>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</si>
  <si>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</si>
  <si>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</si>
  <si>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</si>
  <si>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</si>
  <si>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</si>
  <si>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</si>
  <si>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</si>
  <si>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</si>
  <si>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</si>
  <si>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</si>
  <si>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</si>
  <si>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</si>
  <si>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</si>
  <si>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</si>
  <si>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</si>
  <si>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</si>
  <si>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</si>
  <si>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</si>
  <si>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</si>
  <si>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</si>
  <si>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</si>
  <si>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</si>
  <si>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</si>
  <si>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</si>
  <si>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</si>
  <si>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</si>
  <si>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</si>
  <si>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</si>
  <si>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</si>
  <si>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</si>
  <si>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</si>
  <si>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</si>
  <si>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</si>
  <si>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</si>
  <si>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</si>
  <si>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</si>
  <si>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</si>
  <si>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</si>
  <si>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</si>
  <si>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</si>
  <si>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</si>
  <si>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</si>
  <si>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</si>
  <si>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</si>
  <si>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</si>
  <si>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</si>
  <si>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</si>
  <si>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</si>
  <si>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</si>
  <si>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</si>
  <si>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</si>
  <si>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</si>
  <si>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</si>
  <si>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</si>
  <si>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</si>
  <si>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</si>
  <si>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</si>
  <si>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</si>
  <si>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</si>
  <si>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</si>
  <si>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</si>
  <si>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</si>
  <si>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</si>
  <si>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</si>
  <si>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</si>
  <si>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</si>
  <si>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</si>
  <si>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</si>
  <si>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</si>
  <si>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</si>
  <si>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</si>
  <si>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</si>
  <si>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</si>
  <si>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</si>
  <si>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</si>
  <si>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</si>
  <si>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</si>
  <si>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</si>
  <si>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</si>
  <si>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</si>
  <si>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</si>
  <si>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</si>
  <si>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</si>
  <si>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</si>
  <si>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</si>
  <si>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</si>
  <si>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</si>
  <si>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</si>
  <si>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</si>
  <si>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</si>
  <si>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</si>
  <si>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</si>
  <si>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</si>
  <si>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</si>
  <si>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</si>
  <si>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</si>
  <si>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</si>
  <si>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</si>
  <si>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</si>
  <si>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</si>
  <si>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</si>
  <si>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</si>
  <si>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</si>
  <si>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</si>
  <si>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</si>
  <si>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</si>
  <si>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</si>
  <si>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</si>
  <si>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</si>
  <si>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</si>
  <si>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</si>
  <si>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</si>
  <si>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</si>
  <si>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</si>
  <si>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</si>
  <si>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</si>
  <si>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</si>
  <si>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</si>
  <si>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</si>
  <si>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</si>
  <si>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</si>
  <si>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</si>
  <si>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</si>
  <si>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</si>
  <si>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</si>
  <si>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</si>
  <si>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</si>
  <si>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</si>
  <si>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</si>
  <si>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</si>
  <si>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</si>
  <si>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</si>
  <si>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</si>
  <si>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</si>
  <si>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</si>
  <si>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</si>
  <si>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</si>
  <si>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</si>
  <si>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</si>
  <si>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</si>
  <si>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</si>
  <si>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</si>
  <si>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</si>
  <si>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</si>
  <si>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</si>
  <si>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</si>
  <si>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</si>
  <si>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</si>
  <si>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</si>
  <si>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</si>
  <si>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</si>
  <si>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</si>
  <si>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</si>
  <si>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</si>
  <si>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</si>
  <si>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</si>
  <si>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</si>
  <si>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</si>
  <si>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</si>
  <si>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</si>
  <si>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>Descarga de brita</t>
  </si>
  <si>
    <t>TBSNORTE</t>
  </si>
  <si>
    <t>Troca de meia chave TBS norte</t>
  </si>
  <si>
    <t>Execução de solda</t>
  </si>
  <si>
    <t>Elson</t>
  </si>
  <si>
    <t>TAG</t>
  </si>
  <si>
    <t>PCM</t>
  </si>
  <si>
    <t>Deslocamento de TAG para abastecer no TOM e seguir para TIN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</si>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</sst>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I1" activePane="topRight" state="frozen"/>
      <selection pane="topRight" activeCell="B6" sqref="B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/>
      <c r="AS9" s="32"/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0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/>
      <c r="BK9" s="14"/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1230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/>
      <c r="BK10" s="14"/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1231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1232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>
        <f t="shared" si="2"/>
        <v>0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/>
      <c r="BK11" s="14"/>
      <c r="BL11" s="13"/>
      <c r="BM11" s="12"/>
      <c r="BN11" s="12"/>
      <c r="BO11" s="130"/>
      <c r="BP11" s="14"/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1233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>
        <f t="shared" si="2"/>
        <v>0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Produção e Intervalo</v>
      </c>
      <c r="BR12" s="15">
        <f t="shared" si="4"/>
        <v>0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1234</v>
      </c>
      <c r="W13" s="135" t="s">
        <v>1233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1235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1236</v>
      </c>
      <c r="W14" s="135" t="s">
        <v>1237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/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1238</v>
      </c>
      <c r="W15" s="135" t="s">
        <v>1233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/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/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1239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1240</v>
      </c>
      <c r="E3" s="186" t="s">
        <v>1241</v>
      </c>
      <c r="F3" s="186" t="s">
        <v>1242</v>
      </c>
      <c r="G3" s="186" t="s">
        <v>1243</v>
      </c>
      <c r="H3" s="186" t="s">
        <v>1244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1245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1246</v>
      </c>
      <c r="D10" s="187">
        <v>9049</v>
      </c>
      <c r="E10" s="188">
        <v>46044</v>
      </c>
      <c r="F10" s="187" t="s">
        <v>1247</v>
      </c>
      <c r="G10" s="187" t="s">
        <v>1248</v>
      </c>
      <c r="H10" s="187"/>
    </row>
    <row r="11" spans="3:8">
      <c r="C11" s="187" t="s">
        <v>1246</v>
      </c>
      <c r="D11" s="187">
        <v>9044</v>
      </c>
      <c r="E11" s="188">
        <v>46044</v>
      </c>
      <c r="F11" s="187" t="s">
        <v>1249</v>
      </c>
      <c r="G11" s="187" t="s">
        <v>1250</v>
      </c>
      <c r="H11" s="187"/>
    </row>
    <row r="12" spans="3:8">
      <c r="C12" s="187" t="s">
        <v>1246</v>
      </c>
      <c r="D12" s="187">
        <v>762</v>
      </c>
      <c r="E12" s="188">
        <v>46044</v>
      </c>
      <c r="F12" s="187" t="s">
        <v>1251</v>
      </c>
      <c r="G12" s="187" t="s">
        <v>1250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1253</v>
      </c>
      <c r="C4" s="191" t="s">
        <v>1254</v>
      </c>
      <c r="D4" s="191" t="s">
        <v>1255</v>
      </c>
      <c r="E4" s="191" t="s">
        <v>1256</v>
      </c>
      <c r="F4" s="191" t="s">
        <v>4</v>
      </c>
      <c r="G4" s="191" t="s">
        <v>1257</v>
      </c>
    </row>
    <row r="5" spans="2:7">
      <c r="B5" s="192" t="s">
        <v>1258</v>
      </c>
      <c r="C5" s="192">
        <v>309525</v>
      </c>
      <c r="D5" s="192" t="s">
        <v>1259</v>
      </c>
      <c r="E5" s="192" t="s">
        <v>840</v>
      </c>
      <c r="F5" s="192" t="s">
        <v>1260</v>
      </c>
      <c r="G5" s="193">
        <v>46296</v>
      </c>
    </row>
    <row r="6" spans="2:7">
      <c r="B6" s="192" t="s">
        <v>1261</v>
      </c>
      <c r="C6" s="192">
        <v>257410</v>
      </c>
      <c r="D6" s="192" t="s">
        <v>1262</v>
      </c>
      <c r="E6" s="192" t="s">
        <v>840</v>
      </c>
      <c r="F6" s="192" t="s">
        <v>1260</v>
      </c>
      <c r="G6" s="193"/>
    </row>
    <row r="7" spans="2:7">
      <c r="B7" s="192" t="s">
        <v>1263</v>
      </c>
      <c r="C7" s="192">
        <v>256875</v>
      </c>
      <c r="D7" s="192" t="s">
        <v>1264</v>
      </c>
      <c r="E7" s="192" t="s">
        <v>840</v>
      </c>
      <c r="F7" s="192" t="s">
        <v>1260</v>
      </c>
      <c r="G7" s="193">
        <v>46296</v>
      </c>
    </row>
    <row r="8" spans="2:7">
      <c r="B8" s="192" t="s">
        <v>1265</v>
      </c>
      <c r="C8" s="192">
        <v>257278</v>
      </c>
      <c r="D8" s="192" t="s">
        <v>1266</v>
      </c>
      <c r="E8" s="192" t="s">
        <v>831</v>
      </c>
      <c r="F8" s="192" t="s">
        <v>1267</v>
      </c>
      <c r="G8" s="193">
        <v>46235</v>
      </c>
    </row>
    <row r="9" spans="2:7">
      <c r="B9" s="192" t="s">
        <v>1268</v>
      </c>
      <c r="C9" s="192">
        <v>261794</v>
      </c>
      <c r="D9" s="192" t="s">
        <v>1269</v>
      </c>
      <c r="E9" s="192" t="s">
        <v>831</v>
      </c>
      <c r="F9" s="192" t="s">
        <v>1267</v>
      </c>
      <c r="G9" s="193">
        <v>46082</v>
      </c>
    </row>
    <row r="10" spans="2:7">
      <c r="B10" s="192" t="s">
        <v>1270</v>
      </c>
      <c r="C10" s="192">
        <v>257033</v>
      </c>
      <c r="D10" s="192" t="s">
        <v>1271</v>
      </c>
      <c r="E10" s="192" t="s">
        <v>831</v>
      </c>
      <c r="F10" s="192" t="s">
        <v>21</v>
      </c>
      <c r="G10" s="192" t="s">
        <v>1272</v>
      </c>
    </row>
    <row r="11" spans="2:7">
      <c r="B11" s="192" t="s">
        <v>1273</v>
      </c>
      <c r="C11" s="192">
        <v>396578</v>
      </c>
      <c r="D11" s="192" t="s">
        <v>1274</v>
      </c>
      <c r="E11" s="192" t="s">
        <v>831</v>
      </c>
      <c r="F11" s="192" t="s">
        <v>21</v>
      </c>
      <c r="G11" s="192" t="s">
        <v>1272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1275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1276</v>
      </c>
      <c r="B2" s="91" t="s">
        <v>1277</v>
      </c>
      <c r="C2" s="91" t="s">
        <v>598</v>
      </c>
      <c r="D2" s="92" t="s">
        <v>1172</v>
      </c>
      <c r="E2" s="92" t="s">
        <v>4</v>
      </c>
      <c r="F2" s="92" t="s">
        <v>1278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1279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1280</v>
      </c>
      <c r="C2" s="83" t="s">
        <v>1157</v>
      </c>
      <c r="D2" s="83" t="s">
        <v>1159</v>
      </c>
      <c r="E2" s="83" t="s">
        <v>1281</v>
      </c>
      <c r="F2" s="83" t="s">
        <v>1282</v>
      </c>
      <c r="G2" s="83" t="s">
        <v>1283</v>
      </c>
      <c r="H2" s="83" t="s">
        <v>1284</v>
      </c>
      <c r="I2" s="83" t="s">
        <v>1285</v>
      </c>
      <c r="J2" s="83" t="s">
        <v>1286</v>
      </c>
      <c r="K2" s="109" t="s">
        <v>1287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1288</v>
      </c>
      <c r="D5" s="263"/>
      <c r="E5" s="263"/>
      <c r="F5" s="263"/>
      <c r="G5" s="263"/>
      <c r="H5" s="263"/>
      <c r="I5" s="263"/>
      <c r="J5" s="264"/>
      <c r="K5" s="265" t="s">
        <v>1289</v>
      </c>
      <c r="L5" s="266"/>
      <c r="M5" s="266"/>
      <c r="N5" s="266"/>
      <c r="O5" s="267" t="s">
        <v>1290</v>
      </c>
      <c r="P5" s="268"/>
      <c r="Q5" s="269"/>
    </row>
    <row r="6" spans="1:17" s="81" customFormat="1" ht="15.75" customHeight="1">
      <c r="A6" s="75" t="s">
        <v>1278</v>
      </c>
      <c r="B6" s="82" t="s">
        <v>1277</v>
      </c>
      <c r="C6" s="83" t="s">
        <v>1172</v>
      </c>
      <c r="D6" s="84" t="s">
        <v>1173</v>
      </c>
      <c r="E6" s="83" t="s">
        <v>1291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1292</v>
      </c>
      <c r="M6" s="116" t="s">
        <v>620</v>
      </c>
      <c r="N6" s="117" t="s">
        <v>1167</v>
      </c>
      <c r="O6" s="165" t="s">
        <v>1210</v>
      </c>
      <c r="P6" s="128"/>
      <c r="Q6" s="139" t="s">
        <v>1293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2026-02-02T10:06:29Z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