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6" documentId="8_{B6337239-1A00-434D-AAD0-422EA1FEB5AE}" xr6:coauthVersionLast="47" xr6:coauthVersionMax="47" xr10:uidLastSave="{208D2DF0-95BE-4C81-94DF-E357489AC400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N439" i="1" a="1"/>
  <c r="N439" i="1"/>
  <c r="M439" i="1" a="1"/>
  <c r="M439" i="1"/>
  <c r="N458" i="1" a="1"/>
  <c r="N458" i="1"/>
  <c r="N457" i="1" a="1"/>
  <c r="N457" i="1"/>
  <c r="N456" i="1" a="1"/>
  <c r="N456" i="1"/>
  <c r="N455" i="1" a="1"/>
  <c r="N455" i="1"/>
  <c r="N454" i="1" a="1"/>
  <c r="N454" i="1"/>
  <c r="N453" i="1" a="1"/>
  <c r="N453" i="1"/>
  <c r="N452" i="1" a="1"/>
  <c r="N452" i="1"/>
  <c r="N451" i="1" a="1"/>
  <c r="N451" i="1"/>
  <c r="N450" i="1" a="1"/>
  <c r="N450" i="1"/>
  <c r="N449" i="1" a="1"/>
  <c r="N449" i="1"/>
  <c r="N448" i="1" a="1"/>
  <c r="N448" i="1"/>
  <c r="N447" i="1" a="1"/>
  <c r="N447" i="1"/>
  <c r="N446" i="1" a="1"/>
  <c r="N446" i="1"/>
  <c r="N445" i="1" a="1"/>
  <c r="N445" i="1"/>
  <c r="N440" i="1" a="1"/>
  <c r="N440" i="1"/>
  <c r="N438" i="1" a="1"/>
  <c r="N438" i="1"/>
  <c r="M456" i="1" a="1"/>
  <c r="M456" i="1"/>
  <c r="M455" i="1" a="1"/>
  <c r="M455" i="1"/>
  <c r="M454" i="1" a="1"/>
  <c r="M454" i="1"/>
  <c r="M453" i="1" a="1"/>
  <c r="M453" i="1"/>
  <c r="M452" i="1" a="1"/>
  <c r="M452" i="1"/>
  <c r="M451" i="1" a="1"/>
  <c r="M451" i="1"/>
  <c r="M450" i="1" a="1"/>
  <c r="M450" i="1"/>
  <c r="M449" i="1" a="1"/>
  <c r="M449" i="1"/>
  <c r="M448" i="1" a="1"/>
  <c r="M448" i="1"/>
  <c r="M447" i="1" a="1"/>
  <c r="M447" i="1"/>
  <c r="M446" i="1" a="1"/>
  <c r="M446" i="1"/>
  <c r="M445" i="1" a="1"/>
  <c r="M445" i="1"/>
  <c r="M440" i="1" a="1"/>
  <c r="M440" i="1"/>
  <c r="M438" i="1" a="1"/>
  <c r="M438" i="1"/>
  <c r="N484" i="1" a="1"/>
  <c r="N484" i="1"/>
  <c r="N483" i="1" a="1"/>
  <c r="N483" i="1"/>
  <c r="N482" i="1" a="1"/>
  <c r="N482" i="1"/>
  <c r="N481" i="1" a="1"/>
  <c r="N481" i="1"/>
  <c r="N480" i="1" a="1"/>
  <c r="N480" i="1"/>
  <c r="N479" i="1" a="1"/>
  <c r="N479" i="1"/>
  <c r="N478" i="1" a="1"/>
  <c r="N478" i="1"/>
  <c r="N477" i="1" a="1"/>
  <c r="N477" i="1"/>
  <c r="N476" i="1" a="1"/>
  <c r="N476" i="1"/>
  <c r="N475" i="1" a="1"/>
  <c r="N475" i="1"/>
  <c r="N474" i="1" a="1"/>
  <c r="N474" i="1"/>
  <c r="N473" i="1" a="1"/>
  <c r="N473" i="1"/>
  <c r="N472" i="1" a="1"/>
  <c r="N472" i="1"/>
  <c r="N471" i="1" a="1"/>
  <c r="N471" i="1"/>
  <c r="N470" i="1" a="1"/>
  <c r="N470" i="1"/>
  <c r="N469" i="1" a="1"/>
  <c r="N469" i="1"/>
  <c r="N468" i="1" a="1"/>
  <c r="N468" i="1"/>
  <c r="N467" i="1" a="1"/>
  <c r="N467" i="1"/>
  <c r="N466" i="1" a="1"/>
  <c r="N466" i="1"/>
  <c r="N465" i="1" a="1"/>
  <c r="N465" i="1"/>
  <c r="N464" i="1" a="1"/>
  <c r="N464" i="1"/>
  <c r="N463" i="1" a="1"/>
  <c r="N463" i="1"/>
  <c r="N462" i="1" a="1"/>
  <c r="N462" i="1"/>
  <c r="N461" i="1" a="1"/>
  <c r="N461" i="1"/>
  <c r="N460" i="1" a="1"/>
  <c r="N460" i="1"/>
  <c r="N459" i="1" a="1"/>
  <c r="N459" i="1"/>
  <c r="M481" i="1" a="1"/>
  <c r="M481" i="1"/>
  <c r="M480" i="1" a="1"/>
  <c r="M480" i="1"/>
  <c r="M479" i="1" a="1"/>
  <c r="M479" i="1"/>
  <c r="M478" i="1" a="1"/>
  <c r="M478" i="1"/>
  <c r="M477" i="1" a="1"/>
  <c r="M477" i="1"/>
  <c r="M476" i="1" a="1"/>
  <c r="M476" i="1"/>
  <c r="M475" i="1" a="1"/>
  <c r="M475" i="1"/>
  <c r="M474" i="1" a="1"/>
  <c r="M474" i="1"/>
  <c r="M473" i="1" a="1"/>
  <c r="M473" i="1"/>
  <c r="M472" i="1" a="1"/>
  <c r="M472" i="1"/>
  <c r="M471" i="1" a="1"/>
  <c r="M471" i="1"/>
  <c r="M470" i="1" a="1"/>
  <c r="M470" i="1"/>
  <c r="M469" i="1" a="1"/>
  <c r="M469" i="1"/>
  <c r="M468" i="1" a="1"/>
  <c r="M468" i="1"/>
  <c r="M467" i="1" a="1"/>
  <c r="M467" i="1"/>
  <c r="M466" i="1" a="1"/>
  <c r="M466" i="1"/>
  <c r="M465" i="1" a="1"/>
  <c r="M465" i="1"/>
  <c r="M464" i="1" a="1"/>
  <c r="M464" i="1"/>
  <c r="M463" i="1" a="1"/>
  <c r="M463" i="1"/>
  <c r="M462" i="1" a="1"/>
  <c r="M462" i="1"/>
  <c r="M461" i="1" a="1"/>
  <c r="M461" i="1"/>
  <c r="M460" i="1" a="1"/>
  <c r="M460" i="1"/>
  <c r="M459" i="1" a="1"/>
  <c r="M459" i="1"/>
  <c r="M458" i="1" a="1"/>
  <c r="M458" i="1"/>
  <c r="M457" i="1" a="1"/>
  <c r="M457" i="1"/>
  <c r="N437" i="1" a="1"/>
  <c r="N437" i="1"/>
  <c r="M437" i="1" a="1"/>
  <c r="M437" i="1"/>
  <c r="M436" i="1" a="1"/>
  <c r="M436" i="1"/>
  <c r="M435" i="1" a="1"/>
  <c r="M435" i="1"/>
  <c r="M434" i="1" a="1"/>
  <c r="M434" i="1"/>
  <c r="M433" i="1" a="1"/>
  <c r="M433" i="1"/>
  <c r="N432" i="1" a="1"/>
  <c r="N432" i="1"/>
  <c r="M432" i="1" a="1"/>
  <c r="M432" i="1"/>
  <c r="M426" i="1" a="1"/>
  <c r="M426" i="1"/>
  <c r="N436" i="1" a="1"/>
  <c r="N436" i="1"/>
  <c r="N435" i="1" a="1"/>
  <c r="N435" i="1"/>
  <c r="N434" i="1" a="1"/>
  <c r="N434" i="1"/>
  <c r="N433" i="1" a="1"/>
  <c r="N433" i="1"/>
  <c r="N431" i="1" a="1"/>
  <c r="N431" i="1"/>
  <c r="N430" i="1" a="1"/>
  <c r="N430" i="1"/>
  <c r="N429" i="1" a="1"/>
  <c r="N429" i="1"/>
  <c r="N428" i="1" a="1"/>
  <c r="N428" i="1"/>
  <c r="N427" i="1" a="1"/>
  <c r="N427" i="1"/>
  <c r="N425" i="1" a="1"/>
  <c r="N425" i="1"/>
  <c r="N424" i="1" a="1"/>
  <c r="N424" i="1"/>
  <c r="M431" i="1" a="1"/>
  <c r="M431" i="1"/>
  <c r="M430" i="1" a="1"/>
  <c r="M430" i="1"/>
  <c r="M429" i="1" a="1"/>
  <c r="M429" i="1"/>
  <c r="M428" i="1" a="1"/>
  <c r="M428" i="1"/>
  <c r="M427" i="1" a="1"/>
  <c r="M427" i="1"/>
  <c r="M425" i="1" a="1"/>
  <c r="M425" i="1"/>
  <c r="M424" i="1" a="1"/>
  <c r="M424" i="1"/>
  <c r="G425" i="1"/>
  <c r="N422" i="1" a="1"/>
  <c r="N422" i="1"/>
  <c r="M422" i="1" a="1"/>
  <c r="M422" i="1"/>
  <c r="N421" i="1" a="1"/>
  <c r="N421" i="1"/>
  <c r="M421" i="1" a="1"/>
  <c r="M421" i="1"/>
  <c r="N419" i="1" a="1"/>
  <c r="N419" i="1"/>
  <c r="M419" i="1" a="1"/>
  <c r="M419" i="1"/>
  <c r="N418" i="1" a="1"/>
  <c r="N418" i="1"/>
  <c r="M418" i="1" a="1"/>
  <c r="M418" i="1"/>
  <c r="N417" i="1" a="1"/>
  <c r="N417" i="1"/>
  <c r="M417" i="1" a="1"/>
  <c r="M417" i="1"/>
  <c r="N416" i="1" a="1"/>
  <c r="N416" i="1"/>
  <c r="M416" i="1" a="1"/>
  <c r="M416" i="1"/>
  <c r="N415" i="1" a="1"/>
  <c r="N415" i="1"/>
  <c r="M415" i="1" a="1"/>
  <c r="M415" i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R440" i="1" s="1"/>
  <c r="BF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23" i="1" l="1"/>
  <c r="AJ444" i="1"/>
  <c r="AJ443" i="1"/>
  <c r="AJ442" i="1"/>
  <c r="AJ440" i="1"/>
  <c r="AJ439" i="1"/>
  <c r="AJ441" i="1"/>
  <c r="AJ427" i="1"/>
  <c r="AJ438" i="1"/>
  <c r="AJ437" i="1"/>
  <c r="AJ435" i="1"/>
  <c r="AJ432" i="1"/>
  <c r="AJ429" i="1"/>
  <c r="AJ430" i="1"/>
  <c r="AJ431" i="1"/>
  <c r="AJ428" i="1"/>
  <c r="AJ418" i="1"/>
  <c r="AJ426" i="1"/>
  <c r="AJ425" i="1"/>
  <c r="AJ415" i="1"/>
  <c r="AJ421" i="1"/>
  <c r="AJ420" i="1"/>
  <c r="AJ417" i="1"/>
  <c r="AJ422" i="1"/>
  <c r="AJ419" i="1"/>
  <c r="AJ416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<sst xmlns="http://schemas.openxmlformats.org/spreadsheetml/2006/main" count="10035" uniqueCount="1606">
  <si>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</si>
  <si>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</si>
  <si>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</si>
  <si>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</si>
  <si>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</si>
  <si>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</si>
  <si>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</si>
  <si>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</si>
  <si>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</si>
  <si>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</si>
  <si>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</si>
  <si>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</si>
  <si>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</si>
  <si>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</si>
  <si>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</si>
  <si>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</si>
  <si>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</si>
  <si>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</si>
  <si>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</si>
  <si>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</si>
  <si>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</si>
  <si>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</si>
  <si>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</si>
  <si>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</si>
  <si>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</si>
  <si>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</si>
  <si>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</si>
  <si>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</si>
  <si>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</si>
  <si>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</si>
  <si>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</si>
  <si>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</si>
  <si>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</si>
  <si>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</si>
  <si>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</si>
  <si>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</si>
  <si>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</si>
  <si>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</si>
  <si>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</si>
  <si>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</si>
  <si>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</si>
  <si>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</si>
  <si>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</si>
  <si>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</si>
  <si>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</si>
  <si>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</si>
  <si>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</si>
  <si>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</si>
  <si>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</si>
  <si>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</si>
  <si>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</si>
  <si>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</si>
  <si>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</si>
  <si>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</si>
  <si>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</si>
  <si>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</si>
  <si>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</si>
  <si>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</si>
  <si>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</si>
  <si>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</si>
  <si>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</si>
  <si>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</si>
  <si>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</si>
  <si>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</si>
  <si>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</si>
  <si>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</si>
  <si>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</si>
  <si>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</si>
  <si>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</si>
  <si>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</si>
  <si>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</si>
  <si>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</si>
  <si>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</si>
  <si>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</si>
  <si>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</si>
  <si>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</si>
  <si>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</si>
  <si>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</si>
  <si>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</si>
  <si>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</si>
  <si>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</si>
  <si>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</si>
  <si>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</si>
  <si>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</si>
  <si>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</si>
  <si>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</si>
  <si>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</si>
  <si>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</si>
  <si>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</si>
  <si>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</si>
  <si>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</si>
  <si>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</si>
  <si>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</si>
  <si>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</si>
  <si>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</si>
  <si>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</si>
  <si>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</si>
  <si>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</si>
  <si>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</si>
  <si>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</si>
  <si>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</si>
  <si>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</si>
  <si>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</si>
  <si>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</si>
  <si>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</si>
  <si>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</si>
  <si>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</si>
  <si>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</si>
  <si>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</si>
  <si>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</si>
  <si>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</si>
  <si>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</si>
  <si>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</si>
  <si>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</si>
  <si>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</si>
  <si>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</si>
  <si>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</si>
  <si>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</si>
  <si>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</si>
  <si>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</si>
  <si>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</si>
  <si>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</si>
  <si>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</si>
  <si>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</si>
  <si>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</si>
  <si>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</si>
  <si>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</si>
  <si>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</si>
  <si>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</si>
  <si>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</si>
  <si>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</si>
  <si>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</si>
  <si>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</si>
  <si>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</si>
  <si>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</si>
  <si>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</si>
  <si>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</si>
  <si>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</si>
  <si>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</si>
  <si>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</si>
  <si>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</si>
  <si>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</si>
  <si>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</si>
  <si>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</si>
  <si>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</si>
  <si>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</si>
  <si>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</si>
  <si>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</si>
  <si>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</si>
  <si>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</si>
  <si>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</si>
  <si>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</si>
  <si>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</si>
  <si>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</si>
  <si>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</si>
  <si>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</si>
  <si>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</si>
  <si>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</si>
  <si>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</si>
  <si>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</si>
  <si>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</si>
  <si>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</si>
  <si>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</si>
  <si>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</si>
  <si>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</si>
  <si>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</si>
  <si>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</si>
  <si>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</si>
  <si>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</si>
  <si>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</si>
  <si>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</si>
  <si>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</si>
  <si>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</si>
  <si>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</si>
  <si>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</si>
  <si>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</si>
  <si>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</si>
  <si>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</si>
  <si>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</si>
  <si>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</si>
  <si>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</si>
  <si>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</si>
  <si>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</si>
  <si>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</si>
  <si>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</si>
  <si>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</si>
  <si>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</si>
  <si>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</si>
  <si>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</si>
  <si>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</si>
  <si>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</si>
  <si>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</si>
  <si>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</si>
  <si>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</si>
  <si>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</si>
  <si>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</si>
  <si>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</si>
  <si>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</si>
  <si>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</si>
  <si>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</si>
  <si>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</si>
  <si>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</si>
  <si>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</si>
  <si>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</si>
  <si>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</si>
  <si>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</si>
  <si>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</si>
  <si>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</si>
  <si>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</si>
  <si>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</si>
  <si>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</si>
  <si>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</si>
  <si>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</si>
  <si>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</si>
  <si>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</si>
  <si>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</si>
  <si>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</si>
  <si>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</si>
  <si>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</si>
  <si>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</si>
  <si>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</si>
  <si>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</si>
  <si>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</si>
  <si>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</si>
  <si>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</si>
  <si>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</si>
  <si>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</si>
  <si>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</si>
  <si>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</si>
  <si>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</si>
  <si>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</si>
  <si>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</si>
  <si>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</si>
  <si>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</si>
  <si>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</si>
  <si>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</si>
  <si>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</si>
  <si>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</si>
  <si>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</si>
  <si>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</si>
  <si>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</si>
  <si>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</si>
  <si>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</si>
  <si>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</si>
  <si>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</si>
  <si>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</si>
  <si>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</si>
  <si>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</si>
  <si>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</si>
  <si>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</si>
  <si>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</si>
  <si>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</si>
  <si>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</si>
  <si>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</si>
  <si>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</si>
  <si>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</si>
  <si>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</si>
  <si>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</si>
  <si>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</si>
  <si>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</si>
  <si>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</si>
  <si>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</si>
  <si>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</si>
  <si>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</si>
  <si>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</si>
  <si>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</si>
  <si>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</si>
  <si>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</si>
  <si>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</si>
  <si>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</si>
  <si>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</si>
  <si>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</si>
  <si>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</si>
  <si>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</si>
  <si>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</si>
  <si>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</si>
  <si>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</si>
  <si>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</si>
  <si>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</si>
  <si>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</si>
  <si>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</si>
  <si>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</si>
  <si>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</si>
  <si>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</si>
  <si>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</si>
  <si>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</si>
  <si>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</si>
  <si>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</si>
  <si>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</si>
  <si>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</si>
  <si>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</si>
  <si>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</si>
  <si>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</si>
  <si>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</si>
  <si>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</si>
  <si>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</si>
  <si>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</si>
  <si>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</si>
  <si>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</si>
  <si>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</si>
  <si>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</si>
  <si>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</si>
  <si>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</si>
  <si>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</si>
  <si>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</si>
  <si>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</si>
  <si>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</si>
  <si>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</si>
  <si>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</si>
  <si>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</si>
  <si>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</si>
  <si>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</si>
  <si>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</si>
  <si>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</si>
  <si>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</si>
  <si>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</si>
  <si>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</si>
  <si>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</si>
  <si>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</si>
  <si>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</si>
  <si>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</si>
  <si>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</si>
  <si>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</si>
  <si>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</si>
  <si>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</si>
  <si>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</si>
  <si>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</si>
  <si>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</si>
  <si>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</si>
  <si>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</si>
  <si>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</si>
  <si>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</si>
  <si>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</si>
  <si>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</si>
  <si>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</si>
  <si>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</si>
  <si>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</si>
  <si>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</si>
  <si>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</si>
  <si>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</si>
  <si>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</si>
  <si>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</si>
  <si>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</si>
  <si>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</si>
  <si>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</si>
  <si>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</si>
  <si>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</si>
  <si>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</si>
  <si>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</si>
  <si>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</si>
  <si>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</si>
  <si>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</si>
  <si>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</si>
  <si>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</si>
  <si>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</si>
  <si>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</si>
  <si>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</si>
  <si>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</si>
  <si>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</si>
  <si>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</si>
  <si>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</si>
  <si>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</si>
  <si>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</si>
  <si>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</si>
  <si>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</si>
  <si>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</si>
  <si>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</si>
  <si>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</si>
  <si>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</si>
  <si>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</si>
  <si>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</si>
  <si>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</si>
  <si>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</si>
  <si>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</si>
  <si>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</si>
  <si>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</si>
  <si>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</si>
  <si>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</si>
  <si>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</si>
  <si>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</si>
  <si>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</si>
  <si>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</si>
  <si>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</si>
  <si>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</si>
  <si>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</si>
  <si>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</si>
  <si>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</si>
  <si>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</si>
  <si>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</si>
  <si>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</si>
  <si>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</si>
  <si>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</si>
  <si>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</si>
  <si>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</si>
  <si>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</si>
  <si>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</si>
  <si>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</si>
  <si>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</si>
  <si>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</si>
  <si>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</si>
  <si>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</si>
  <si>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</si>
  <si>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</si>
  <si>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</si>
  <si>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</si>
  <si>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</si>
  <si>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</si>
  <si>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</si>
  <si>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</si>
  <si>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</si>
  <si>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</si>
  <si>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</si>
  <si>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</si>
  <si>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</si>
  <si>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</si>
  <si>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</si>
  <si>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</si>
  <si>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</si>
  <si>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</si>
  <si>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</si>
  <si>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</si>
  <si>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</si>
  <si>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</si>
  <si>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</si>
  <si>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</si>
  <si>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</si>
  <si>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</si>
  <si>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</si>
  <si>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</si>
  <si>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</si>
  <si>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</si>
  <si>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</si>
  <si>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</si>
  <si>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</si>
  <si>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</si>
  <si>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</si>
  <si>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</si>
  <si>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</si>
  <si>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</si>
  <si>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</si>
  <si>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</si>
  <si>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</si>
  <si>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</si>
  <si>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</si>
  <si>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</si>
  <si>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</si>
  <si>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</si>
  <si>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</si>
  <si>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</si>
  <si>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</si>
  <si>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</si>
  <si>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</si>
  <si>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</si>
  <si>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</si>
  <si>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</si>
  <si>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</si>
  <si>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</si>
  <si>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</si>
  <si>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</si>
  <si>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</si>
  <si>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</si>
  <si>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</si>
  <si>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</si>
  <si>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</si>
  <si>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</si>
  <si>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</si>
  <si>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</si>
  <si>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</si>
  <si>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</si>
  <si>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</si>
  <si>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</si>
  <si>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</si>
  <si>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</si>
  <si>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</si>
  <si>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</si>
  <si>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</si>
  <si>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</si>
  <si>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</si>
  <si>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</si>
  <si>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</si>
  <si>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</si>
  <si>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</si>
  <si>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</si>
  <si>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</si>
  <si>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</si>
  <si>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</si>
  <si>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</si>
  <si>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</si>
  <si>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</si>
  <si>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</si>
  <si>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</si>
  <si>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</si>
  <si>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</si>
  <si>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</si>
  <si>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</si>
  <si>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</si>
  <si>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</si>
  <si>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</si>
  <si>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</si>
  <si>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</si>
  <si>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</si>
  <si>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</si>
  <si>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</si>
  <si>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</si>
  <si>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</si>
  <si>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</si>
  <si>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</si>
  <si>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</si>
  <si>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</si>
  <si>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</si>
  <si>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</si>
  <si>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</si>
  <si>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</si>
  <si>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</si>
  <si>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</si>
  <si>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</si>
  <si>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</si>
  <si>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</si>
  <si>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</si>
  <si>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</si>
  <si>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</si>
  <si>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</si>
  <si>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</si>
  <si>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</si>
  <si>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</si>
  <si>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</si>
  <si>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</si>
  <si>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</si>
  <si>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</si>
  <si>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</si>
  <si>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</si>
  <si>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</si>
  <si>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</si>
  <si>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</si>
  <si>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</si>
  <si>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</si>
  <si>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</si>
  <si>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</si>
  <si>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</si>
  <si>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</si>
  <si>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</si>
  <si>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</si>
  <si>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</si>
  <si>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</si>
  <si>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</si>
  <si>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</si>
  <si>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</si>
  <si>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</si>
  <si>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</si>
  <si>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</si>
  <si>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</si>
  <si>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</si>
  <si>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</si>
  <si>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</si>
  <si>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</si>
  <si>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</si>
  <si>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</si>
  <si>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</si>
  <si>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</si>
  <si>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</si>
  <si>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</si>
  <si>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</si>
  <si>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</si>
  <si>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</si>
  <si>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</si>
  <si>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</si>
  <si>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</si>
  <si>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</si>
  <si>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</si>
  <si>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</si>
  <si>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</si>
  <si>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</si>
  <si>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</si>
  <si>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</si>
  <si>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</si>
  <si>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</si>
  <si>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</si>
  <si>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</si>
  <si>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</si>
  <si>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</si>
  <si>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</si>
  <si>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</si>
  <si>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</si>
  <si>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</si>
  <si>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</si>
  <si>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</si>
  <si>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</si>
  <si>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</si>
  <si>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</si>
  <si>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</si>
  <si>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</si>
  <si>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</si>
  <si>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</si>
  <si>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</si>
  <si>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</si>
  <si>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</si>
  <si>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</si>
  <si>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</si>
  <si>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</si>
  <si>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</si>
  <si>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</si>
  <si>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</si>
  <si>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</si>
  <si>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</si>
  <si>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</si>
  <si>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</si>
  <si>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</si>
  <si>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</si>
  <si>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</si>
  <si>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</si>
  <si>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</si>
  <si>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</si>
  <si>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</si>
  <si>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</si>
  <si>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</si>
  <si>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</si>
  <si>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</si>
  <si>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</si>
  <si>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</si>
  <si>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</si>
  <si>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</si>
  <si>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</si>
  <si>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</si>
  <si>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</si>
  <si>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</si>
  <si>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</si>
  <si>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</si>
  <si>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</si>
  <si>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</si>
  <si>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</si>
  <si>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</si>
  <si>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</si>
  <si>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</si>
  <si>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</si>
  <si>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</si>
  <si>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</si>
  <si>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</si>
  <si>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</si>
  <si>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</si>
  <si>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</si>
  <si>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</si>
  <si>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</si>
  <si>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</si>
  <si>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</si>
  <si>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</si>
  <si>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</si>
  <si>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</si>
  <si>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</si>
  <si>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</si>
  <si>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</si>
  <si>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</si>
  <si>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</si>
  <si>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</si>
  <si>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</si>
  <si>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</si>
  <si>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</si>
  <si>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</si>
  <si>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</si>
  <si>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</si>
  <si>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</si>
  <si>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</si>
  <si>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</si>
  <si>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</si>
  <si>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</si>
  <si>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</si>
  <si>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</si>
  <si>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</si>
  <si>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</si>
  <si>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</si>
  <si>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</si>
  <si>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</si>
  <si>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</si>
  <si>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</si>
  <si>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</si>
  <si>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</si>
  <si>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</si>
  <si>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</si>
  <si>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</si>
  <si>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</si>
  <si>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</si>
  <si>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</si>
  <si>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</si>
  <si>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</si>
  <si>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</si>
  <si>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</si>
  <si>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</si>
  <si>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</si>
  <si>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</si>
  <si>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</si>
  <si>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</si>
  <si>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</si>
  <si>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</si>
  <si>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</si>
  <si>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</si>
  <si>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</si>
  <si>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</si>
  <si>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</si>
  <si>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</si>
  <si>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</si>
  <si>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</si>
  <si>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</si>
  <si>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</si>
  <si>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</si>
  <si>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</si>
  <si>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</si>
  <si>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</si>
  <si>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</si>
  <si>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</si>
  <si>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</si>
  <si>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</si>
  <si>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</si>
  <si>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</si>
  <si>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</si>
  <si>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</si>
  <si>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</si>
  <si>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</si>
  <si>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</si>
  <si>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</si>
  <si>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</si>
  <si>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</si>
  <si>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</si>
  <si>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</si>
  <si>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</si>
  <si>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</si>
  <si>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</si>
  <si>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</si>
  <si>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</si>
  <si>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</si>
  <si>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</si>
  <si>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</si>
  <si>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</si>
  <si>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</si>
  <si>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</si>
  <si>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</si>
  <si>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</si>
  <si>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</si>
  <si>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</si>
  <si>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</si>
  <si>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</si>
  <si>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</si>
  <si>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</si>
  <si>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</si>
  <si>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</si>
  <si>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</si>
  <si>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</si>
  <si>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</si>
  <si>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</si>
  <si>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</si>
  <si>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</si>
  <si>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</si>
  <si>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</si>
  <si>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</si>
  <si>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</si>
  <si>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</si>
  <si>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</si>
  <si>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</si>
  <si>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</si>
  <si>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</si>
  <si>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</si>
  <si>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</si>
  <si>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</si>
  <si>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</si>
  <si>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</si>
  <si>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</si>
  <si>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</si>
  <si>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</si>
  <si>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</si>
  <si>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</si>
  <si>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</si>
  <si>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</si>
  <si>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</si>
  <si>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</si>
  <si>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</si>
  <si>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</si>
  <si>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</si>
  <si>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</si>
  <si>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</si>
  <si>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</si>
  <si>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</si>
  <si>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</si>
  <si>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</si>
  <si>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</si>
  <si>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</si>
  <si>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</si>
  <si>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</si>
  <si>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</si>
  <si>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</si>
  <si>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</si>
  <si>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</si>
  <si>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</si>
  <si>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</si>
  <si>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</si>
  <si>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</si>
  <si>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</si>
  <si>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</si>
  <si>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</si>
  <si>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</si>
  <si>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</si>
  <si>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</si>
  <si>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</si>
  <si>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</si>
  <si>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</si>
  <si>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</si>
  <si>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</si>
  <si>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</si>
  <si>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</si>
  <si>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</si>
  <si>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</si>
  <si>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</si>
  <si>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</si>
  <si>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</si>
  <si>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</si>
  <si>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</si>
  <si>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</si>
  <si>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</si>
  <si>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</si>
  <si>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</si>
  <si>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</si>
  <si>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</si>
  <si>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</si>
  <si>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</si>
  <si>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</si>
  <si>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</si>
  <si>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</si>
  <si>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</si>
  <si>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</si>
  <si>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</si>
  <si>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</si>
  <si>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</si>
  <si>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</si>
  <si>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</si>
  <si>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</si>
  <si>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</si>
  <si>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</si>
  <si>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</si>
  <si>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</si>
  <si>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</si>
  <si>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</si>
  <si>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</si>
  <si>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</si>
  <si>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</si>
  <si>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</si>
  <si>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</si>
  <si>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</si>
  <si>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</si>
  <si>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</si>
  <si>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</si>
  <si>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</si>
  <si>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</si>
  <si>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</si>
  <si>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</si>
  <si>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</si>
  <si>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</si>
  <si>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</si>
  <si>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</si>
  <si>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</si>
  <si>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</si>
  <si>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</si>
  <si>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</si>
  <si>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</si>
  <si>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</si>
  <si>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</si>
  <si>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</si>
  <si>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</si>
  <si>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</si>
  <si>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</si>
  <si>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</si>
  <si>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</si>
  <si>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</si>
  <si>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</si>
  <si>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</si>
  <si>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</si>
  <si>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</si>
  <si>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</si>
  <si>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</si>
  <si>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</si>
  <si>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</si>
  <si>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</si>
  <si>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</si>
  <si>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</si>
  <si>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</si>
  <si>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</si>
  <si>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</si>
  <si>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</si>
  <si>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</si>
  <si>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</si>
  <si>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</si>
  <si>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</si>
  <si>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</si>
  <si>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</si>
  <si>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</si>
  <si>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</si>
  <si>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</si>
  <si>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</si>
  <si>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</si>
  <si>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</si>
  <si>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</si>
  <si>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</si>
  <si>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</si>
  <si>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</si>
  <si>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</si>
  <si>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</si>
  <si>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</si>
  <si>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</si>
  <si>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</si>
  <si>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</si>
  <si>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</si>
  <si>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</si>
  <si>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</si>
  <si>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</si>
  <si>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</si>
  <si>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</si>
  <si>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</si>
  <si>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</si>
  <si>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</si>
  <si>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</si>
  <si>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</si>
  <si>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</si>
  <si>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</si>
  <si>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</si>
  <si>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</si>
  <si>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</si>
  <si>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</si>
  <si>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</si>
  <si>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</si>
  <si>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</si>
  <si>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</si>
  <si>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</si>
  <si>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</si>
  <si>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</si>
  <si>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</si>
  <si>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</si>
  <si>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</si>
  <si>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</si>
  <si>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</si>
  <si>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</si>
  <si>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</si>
  <si>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</si>
  <si>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</si>
  <si>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</si>
  <si>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</si>
  <si>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</si>
  <si>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</si>
  <si>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</si>
  <si>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</si>
  <si>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</si>
  <si>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</si>
  <si>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</si>
  <si>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</si>
  <si>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</si>
  <si>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</si>
  <si>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</si>
  <si>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</si>
  <si>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</si>
  <si>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</si>
  <si>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</si>
  <si>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</si>
  <si>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</si>
  <si>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</si>
  <si>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</si>
  <si>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</si>
  <si>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</si>
  <si>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</si>
  <si>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</si>
  <si>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</si>
  <si>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</si>
  <si>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</si>
  <si>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</si>
  <si>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</si>
  <si>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</si>
  <si>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</si>
  <si>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</si>
  <si>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</si>
  <si>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</si>
  <si>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</si>
  <si>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</si>
  <si>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</si>
  <si>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</si>
  <si>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</si>
  <si>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</si>
  <si>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</si>
  <si>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</si>
  <si>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</si>
  <si>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</si>
  <si>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</si>
  <si>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</si>
  <si>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</si>
  <si>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</si>
  <si>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</si>
  <si>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</si>
  <si>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</si>
  <si>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</si>
  <si>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</si>
  <si>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</si>
  <si>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</si>
  <si>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</si>
  <si>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</si>
  <si>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</si>
  <si>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</si>
  <si>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</si>
  <si>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</si>
  <si>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</si>
  <si>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</si>
  <si>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</si>
  <si>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</si>
  <si>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</si>
  <si>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</si>
  <si>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</si>
  <si>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</si>
  <si>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</si>
  <si>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</si>
  <si>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</si>
  <si>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</si>
  <si>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</si>
  <si>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</si>
  <si>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</si>
  <si>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</si>
  <si>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</si>
  <si>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</si>
  <si>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</si>
  <si>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</si>
  <si>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</si>
  <si>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</si>
  <si>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</si>
  <si>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</si>
  <si>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</si>
  <si>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</si>
  <si>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</si>
  <si>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</si>
  <si>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</si>
  <si>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</si>
  <si>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</si>
  <si>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</si>
  <si>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</si>
  <si>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</si>
  <si>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</si>
  <si>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</si>
  <si>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</si>
  <si>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</si>
  <si>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</si>
  <si>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</si>
  <si>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</si>
  <si>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</si>
  <si>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</si>
  <si>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</si>
  <si>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</si>
  <si>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</si>
  <si>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</si>
  <si>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</si>
  <si>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</si>
  <si>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</si>
  <si>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</si>
  <si>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</si>
  <si>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</si>
  <si>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</si>
  <si>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</si>
  <si>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</si>
  <si>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</si>
  <si>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</si>
  <si>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</si>
  <si>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</si>
  <si>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</si>
  <si>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</si>
  <si>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</si>
  <si>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</si>
  <si>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</si>
  <si>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</si>
  <si>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</si>
  <si>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</si>
  <si>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</si>
  <si>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</si>
  <si>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</si>
  <si>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</si>
  <si>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</si>
  <si>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</si>
  <si>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</si>
  <si>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</si>
  <si>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</si>
  <si>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</si>
  <si>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</si>
  <si>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</si>
  <si>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</si>
  <si>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</si>
  <si>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</si>
  <si>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</si>
  <si>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</si>
  <si>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</si>
  <si>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</si>
  <si>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</si>
  <si>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</si>
  <si>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</si>
  <si>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</si>
  <si>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</si>
  <si>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</si>
  <si>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</si>
  <si>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</si>
  <si>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</si>
  <si>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</si>
  <si>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</si>
  <si>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</si>
  <si>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</si>
  <si>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</si>
  <si>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</si>
  <si>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</si>
  <si>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</si>
  <si>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</si>
  <si>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</si>
  <si>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</si>
  <si>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</si>
  <si>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</si>
  <si>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</si>
  <si>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</si>
  <si>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</si>
  <si>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</si>
  <si>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</si>
  <si>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</si>
  <si>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</si>
  <si>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</si>
  <si>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</si>
  <si>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</si>
  <si>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</si>
  <si>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</si>
  <si>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</si>
  <si>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</si>
  <si>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</si>
  <si>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</si>
  <si>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</si>
  <si>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</si>
  <si>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</si>
  <si>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</si>
  <si>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</si>
  <si>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</si>
  <si>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</si>
  <si>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</si>
  <si>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</si>
  <si>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</si>
  <si>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</si>
  <si>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</si>
  <si>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</si>
  <si>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</si>
  <si>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</si>
  <si>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</si>
  <si>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</si>
  <si>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</si>
  <si>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</si>
  <si>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</si>
  <si>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</si>
  <si>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</si>
  <si>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</si>
  <si>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</si>
  <si>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</si>
  <si>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</si>
  <si>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</si>
  <si>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</si>
  <si>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</si>
  <si>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</si>
  <si>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</si>
  <si>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</si>
  <si>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</si>
  <si>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</si>
  <si>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</si>
  <si>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</si>
  <si>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</si>
  <si>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</si>
  <si>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</si>
  <si>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</si>
  <si>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</si>
  <si>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</si>
  <si>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</si>
  <si>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</si>
  <si>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</si>
  <si>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</si>
  <si>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</si>
  <si>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</si>
  <si>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</si>
  <si>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</si>
  <si>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</si>
  <si>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</si>
  <si>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</si>
  <si>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</si>
  <si>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</si>
  <si>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</si>
  <si>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</si>
  <si>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</si>
  <si>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</si>
  <si>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</si>
  <si>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</si>
  <si>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</si>
  <si>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</si>
  <si>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</si>
  <si>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</si>
  <si>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</si>
  <si>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</si>
  <si>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</si>
  <si>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</si>
  <si>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</si>
  <si>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</si>
  <si>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</si>
  <si>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</si>
  <si>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</si>
  <si>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</si>
  <si>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</si>
  <si>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</si>
  <si>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</si>
  <si>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</si>
  <si>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</si>
  <si>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</si>
  <si>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</si>
  <si>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</si>
  <si>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</si>
  <si>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</si>
  <si>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</si>
  <si>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</si>
  <si>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</si>
  <si>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</si>
  <si>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</si>
  <si>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</si>
  <si>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</si>
  <si>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</si>
  <si>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</si>
  <si>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</si>
  <si>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</si>
  <si>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</si>
  <si>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</si>
  <si>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</si>
  <si>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</si>
  <si>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</si>
  <si>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</si>
  <si>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</si>
  <si>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</si>
  <si>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</si>
  <si>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</si>
  <si>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</si>
  <si>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</si>
  <si>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</si>
  <si>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</si>
  <si>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</si>
  <si>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</si>
  <si>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</si>
  <si>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</si>
  <si>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</si>
  <si>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</si>
  <si>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</si>
  <si>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</si>
  <si>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</si>
  <si>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</si>
  <si>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</si>
  <si>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</si>
  <si>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</si>
  <si>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</si>
  <si>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</si>
  <si>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</si>
  <si>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</si>
  <si>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</si>
  <si>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</si>
  <si>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</si>
  <si>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</si>
  <si>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</si>
  <si>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</si>
  <si>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</si>
  <si>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</si>
  <si>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</si>
  <si>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</si>
  <si>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</si>
  <si>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</si>
  <si>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</si>
  <si>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</si>
  <si>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</si>
  <si>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</si>
  <si>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</si>
  <si>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</si>
  <si>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</si>
  <si>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</si>
  <si>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</si>
  <si>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</si>
  <si>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</si>
  <si>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</si>
  <si>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</si>
  <si>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</si>
  <si>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</si>
  <si>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</si>
  <si>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</si>
  <si>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</si>
  <si>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</si>
  <si>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</si>
  <si>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</si>
  <si>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</si>
  <si>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</si>
  <si>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</si>
  <si>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</si>
  <si>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</si>
  <si>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</si>
  <si>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</si>
  <si>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</si>
  <si>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</si>
  <si>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</si>
  <si>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</si>
  <si>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</si>
  <si>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</si>
  <si>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</si>
  <si>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</si>
  <si>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</si>
  <si>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</si>
  <si>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</si>
  <si>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</si>
  <si>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</si>
  <si>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</si>
  <si>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</si>
  <si>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</si>
  <si>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</si>
  <si>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</si>
  <si>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</si>
  <si>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</si>
  <si>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</si>
  <si>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</si>
  <si>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</si>
  <si>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</si>
  <si>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</si>
  <si>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</si>
  <si>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</si>
  <si>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</si>
  <si>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</si>
  <si>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</si>
  <si>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</si>
  <si>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</si>
  <si>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</si>
  <si>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</si>
  <si>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</si>
  <si>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</si>
  <si>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</si>
  <si>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</si>
  <si>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</si>
  <si>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</si>
  <si>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</si>
  <si>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</si>
  <si>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</si>
  <si>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</si>
  <si>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</si>
  <si>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</si>
  <si>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</si>
  <si>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</si>
  <si>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</si>
  <si>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</si>
  <si>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</si>
  <si>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</si>
  <si>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</si>
  <si>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</si>
  <si>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</si>
  <si>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</si>
  <si>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</si>
  <si>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</si>
  <si>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</si>
  <si>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</si>
  <si>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</si>
  <si>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</si>
  <si>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</si>
  <si>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</si>
  <si>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</si>
  <si>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</si>
  <si>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</si>
  <si>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</si>
  <si>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</si>
  <si>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</si>
  <si>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</si>
  <si>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</si>
  <si>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</si>
  <si>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</si>
  <si>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</si>
  <si>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</si>
  <si>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</si>
  <si>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</si>
  <si>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</si>
  <si>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</si>
  <si>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</si>
  <si>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</si>
  <si>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</si>
  <si>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</si>
  <si>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</si>
  <si>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</si>
  <si>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</si>
  <si>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</si>
  <si>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</si>
  <si>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</si>
  <si>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</si>
  <si>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</si>
  <si>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</si>
  <si>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</si>
  <si>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</si>
  <si>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</si>
  <si>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</si>
  <si>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</si>
  <si>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</si>
  <si>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</si>
  <si>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</si>
  <si>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</si>
  <si>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</si>
  <si>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</si>
  <si>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</si>
  <si>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</si>
  <si>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</si>
  <si>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</si>
  <si>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</si>
  <si>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</si>
  <si>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</si>
  <si>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</si>
  <si>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</si>
  <si>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</si>
  <si>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</si>
  <si>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</si>
  <si>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</si>
  <si>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</si>
  <si>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</si>
  <si>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</si>
  <si>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</si>
  <si>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</si>
  <si>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</si>
  <si>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</si>
  <si>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</si>
  <si>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</si>
  <si>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</si>
  <si>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</si>
  <si>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</si>
  <si>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</si>
  <si>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</si>
  <si>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</si>
  <si>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</si>
  <si>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</si>
  <si>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</si>
  <si>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</si>
  <si>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</si>
  <si>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</si>
  <si>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</si>
  <si>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</si>
  <si>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</si>
  <si>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</si>
  <si>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</si>
  <si>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</si>
  <si>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</si>
  <si>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</si>
  <si>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</si>
  <si>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</si>
  <si>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</si>
  <si>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</si>
  <si>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</si>
  <si>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</si>
  <si>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</si>
  <si>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</si>
  <si>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</si>
  <si>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</si>
  <si>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</si>
  <si>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</si>
  <si>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</si>
  <si>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</si>
  <si>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</si>
  <si>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</si>
  <si>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</si>
  <si>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</si>
  <si>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</si>
  <si>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</si>
  <si>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</si>
  <si>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</si>
  <si>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</si>
  <si>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</si>
  <si>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</si>
  <si>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</si>
  <si>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</si>
  <si>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</si>
  <si>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</si>
  <si>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</si>
  <si>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</si>
  <si>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</si>
  <si>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</si>
  <si>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</si>
  <si>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</si>
  <si>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</si>
  <si>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</si>
  <si>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</si>
  <si>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</si>
  <si>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</si>
  <si>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</si>
  <si>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</si>
  <si>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</si>
  <si>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</si>
  <si>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</si>
  <si>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</si>
  <si>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</si>
  <si>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</si>
  <si>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</si>
  <si>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</si>
  <si>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</si>
  <si>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</si>
  <si>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</si>
  <si>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</si>
  <si>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</si>
  <si>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</si>
  <si>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</si>
  <si>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</si>
  <si>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</si>
  <si>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</si>
  <si>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</si>
  <si>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</si>
  <si>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</si>
  <si>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</si>
  <si>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</si>
  <si>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</si>
  <si>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</si>
  <si>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</si>
  <si>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</si>
  <si>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</si>
  <si>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</si>
  <si>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</si>
  <si>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</si>
  <si>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</si>
  <si>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</si>
  <si>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</si>
  <si>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</si>
  <si>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</si>
  <si>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</si>
  <si>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</si>
  <si>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</si>
  <si>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</si>
  <si>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</si>
  <si>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</si>
  <si>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</si>
  <si>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</si>
  <si>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</si>
  <si>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</si>
  <si>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</si>
  <si>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</si>
  <si>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</si>
  <si>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</si>
  <si>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</si>
  <si>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</si>
  <si>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</si>
  <si>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</si>
  <si>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</si>
  <si>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Substituição de meia chave</t>
  </si>
  <si>
    <t xml:space="preserve">Descarga de trilhos </t>
  </si>
  <si>
    <t>Limpeza da via km87+000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</si>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</sst>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2" fontId="36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Q392" activePane="bottomRight" state="frozen"/>
      <selection pane="bottomRight" activeCell="BJ411" sqref="BJ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/>
      </c>
    </row>
    <row r="423" spans="1:72" ht="23.25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/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1536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406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1537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1538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/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31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/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/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4:Y440 X441:Y443 V441:W442 V444:Y451 W423:Y42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1540</v>
      </c>
      <c r="C4" s="331" t="s">
        <v>1541</v>
      </c>
      <c r="D4" s="331" t="s">
        <v>1542</v>
      </c>
      <c r="E4" s="331" t="s">
        <v>1543</v>
      </c>
      <c r="F4" s="331" t="s">
        <v>8</v>
      </c>
      <c r="G4" s="331" t="s">
        <v>1544</v>
      </c>
    </row>
    <row r="5" spans="2:8">
      <c r="B5" s="334" t="s">
        <v>1152</v>
      </c>
      <c r="C5" s="334">
        <v>314978</v>
      </c>
      <c r="D5" s="334" t="s">
        <v>1545</v>
      </c>
      <c r="E5" s="334" t="s">
        <v>539</v>
      </c>
      <c r="F5" s="334" t="s">
        <v>101</v>
      </c>
      <c r="G5" s="335">
        <v>46143</v>
      </c>
    </row>
    <row r="6" spans="2:8">
      <c r="B6" s="334" t="s">
        <v>1546</v>
      </c>
      <c r="C6" s="334">
        <v>256790</v>
      </c>
      <c r="D6" s="334" t="s">
        <v>1547</v>
      </c>
      <c r="E6" s="334" t="s">
        <v>539</v>
      </c>
      <c r="F6" s="334" t="s">
        <v>1548</v>
      </c>
      <c r="G6" s="335">
        <v>45992</v>
      </c>
    </row>
    <row r="7" spans="2:8">
      <c r="B7" s="334" t="s">
        <v>1549</v>
      </c>
      <c r="C7" s="334">
        <v>265193</v>
      </c>
      <c r="D7" s="334" t="s">
        <v>1550</v>
      </c>
      <c r="E7" s="334" t="s">
        <v>540</v>
      </c>
      <c r="F7" s="334" t="s">
        <v>1499</v>
      </c>
      <c r="G7" s="334" t="s">
        <v>1551</v>
      </c>
    </row>
    <row r="8" spans="2:8">
      <c r="B8" s="334" t="s">
        <v>1552</v>
      </c>
      <c r="C8" s="334">
        <v>293716</v>
      </c>
      <c r="D8" s="334" t="s">
        <v>1553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1554</v>
      </c>
      <c r="C9" s="334">
        <v>257258</v>
      </c>
      <c r="D9" s="334" t="s">
        <v>1555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1556</v>
      </c>
      <c r="C10" s="334">
        <v>371147</v>
      </c>
      <c r="D10" s="334" t="s">
        <v>1557</v>
      </c>
      <c r="E10" s="334" t="s">
        <v>541</v>
      </c>
      <c r="F10" s="334" t="s">
        <v>144</v>
      </c>
      <c r="G10" s="334" t="s">
        <v>1551</v>
      </c>
    </row>
    <row r="11" spans="2:8">
      <c r="B11" s="334" t="s">
        <v>1558</v>
      </c>
      <c r="C11" s="334">
        <v>259230</v>
      </c>
      <c r="D11" s="334" t="s">
        <v>1559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1560</v>
      </c>
      <c r="C12" s="334">
        <v>370705</v>
      </c>
      <c r="D12" s="334"/>
      <c r="E12" s="334" t="s">
        <v>541</v>
      </c>
      <c r="F12" s="334" t="s">
        <v>144</v>
      </c>
      <c r="G12" s="334" t="s">
        <v>1551</v>
      </c>
    </row>
    <row r="13" spans="2:8">
      <c r="B13" s="334" t="s">
        <v>1561</v>
      </c>
      <c r="C13" s="334">
        <v>258542</v>
      </c>
      <c r="D13" s="334" t="s">
        <v>1562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1563</v>
      </c>
      <c r="C14" s="334">
        <v>257050</v>
      </c>
      <c r="D14" s="334" t="s">
        <v>1564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1566</v>
      </c>
      <c r="E3" s="326" t="s">
        <v>1567</v>
      </c>
      <c r="F3" s="326" t="s">
        <v>1568</v>
      </c>
      <c r="G3" s="331" t="s">
        <v>1569</v>
      </c>
      <c r="H3" s="326" t="s">
        <v>1570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1571</v>
      </c>
      <c r="H4" s="329"/>
    </row>
    <row r="5" spans="3:8" ht="29.25">
      <c r="C5" s="327" t="s">
        <v>539</v>
      </c>
      <c r="D5" s="327" t="s">
        <v>1572</v>
      </c>
      <c r="E5" s="328">
        <v>46000</v>
      </c>
      <c r="F5" s="327">
        <v>9000</v>
      </c>
      <c r="G5" s="332" t="s">
        <v>1573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1575</v>
      </c>
      <c r="G7" s="333" t="s">
        <v>1576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1577</v>
      </c>
      <c r="G8" s="332" t="s">
        <v>1578</v>
      </c>
      <c r="H8" s="327" t="s">
        <v>1579</v>
      </c>
    </row>
    <row r="9" spans="3:8">
      <c r="C9" s="327" t="s">
        <v>463</v>
      </c>
      <c r="D9" s="327" t="s">
        <v>1580</v>
      </c>
      <c r="E9" s="328">
        <v>45993</v>
      </c>
      <c r="F9" s="327">
        <v>12000</v>
      </c>
      <c r="G9" s="332" t="s">
        <v>1581</v>
      </c>
      <c r="H9" s="327"/>
    </row>
    <row r="10" spans="3:8" ht="29.25">
      <c r="C10" s="327" t="s">
        <v>463</v>
      </c>
      <c r="D10" s="327" t="s">
        <v>1582</v>
      </c>
      <c r="E10" s="328">
        <v>45993</v>
      </c>
      <c r="F10" s="327">
        <v>9000</v>
      </c>
      <c r="G10" s="332" t="s">
        <v>1583</v>
      </c>
      <c r="H10" s="327"/>
    </row>
    <row r="11" spans="3:8" ht="29.25">
      <c r="C11" s="327" t="s">
        <v>463</v>
      </c>
      <c r="D11" s="327" t="s">
        <v>1584</v>
      </c>
      <c r="E11" s="328">
        <v>45993</v>
      </c>
      <c r="F11" s="327">
        <v>10000</v>
      </c>
      <c r="G11" s="332" t="s">
        <v>1583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1585</v>
      </c>
      <c r="H12" s="327" t="s">
        <v>1579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1586</v>
      </c>
      <c r="W1" s="397"/>
      <c r="X1" s="397"/>
      <c r="Y1" s="104"/>
    </row>
    <row r="2" spans="1:25" s="101" customFormat="1" ht="11.25" customHeight="1">
      <c r="A2" s="105" t="s">
        <v>1587</v>
      </c>
      <c r="B2" s="105" t="s">
        <v>1588</v>
      </c>
      <c r="C2" s="105" t="s">
        <v>313</v>
      </c>
      <c r="D2" s="106" t="s">
        <v>873</v>
      </c>
      <c r="E2" s="106" t="s">
        <v>874</v>
      </c>
      <c r="F2" s="106" t="s">
        <v>1589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1590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40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0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400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1591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1592</v>
      </c>
      <c r="D5" s="399"/>
      <c r="E5" s="399"/>
      <c r="F5" s="399"/>
      <c r="G5" s="399"/>
      <c r="H5" s="399"/>
      <c r="I5" s="399"/>
      <c r="J5" s="400"/>
      <c r="K5" s="401" t="s">
        <v>1593</v>
      </c>
      <c r="L5" s="402"/>
      <c r="M5" s="402"/>
      <c r="N5" s="402"/>
      <c r="O5" s="403" t="s">
        <v>1594</v>
      </c>
      <c r="P5" s="404"/>
      <c r="Q5" s="405"/>
    </row>
    <row r="6" spans="1:17" s="94" customFormat="1" ht="15.75" customHeight="1">
      <c r="A6" s="88" t="s">
        <v>1589</v>
      </c>
      <c r="B6" s="95" t="s">
        <v>1588</v>
      </c>
      <c r="C6" s="96" t="s">
        <v>873</v>
      </c>
      <c r="D6" s="97" t="s">
        <v>874</v>
      </c>
      <c r="E6" s="96" t="s">
        <v>1595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1596</v>
      </c>
      <c r="M6" s="139" t="s">
        <v>335</v>
      </c>
      <c r="N6" s="140" t="s">
        <v>868</v>
      </c>
      <c r="O6" s="246" t="s">
        <v>911</v>
      </c>
      <c r="P6" s="157"/>
      <c r="Q6" s="193" t="s">
        <v>1597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1598</v>
      </c>
      <c r="C2" s="96" t="s">
        <v>858</v>
      </c>
      <c r="D2" s="96" t="s">
        <v>860</v>
      </c>
      <c r="E2" s="96" t="s">
        <v>1599</v>
      </c>
      <c r="F2" s="96" t="s">
        <v>1600</v>
      </c>
      <c r="G2" s="96" t="s">
        <v>1601</v>
      </c>
      <c r="H2" s="96" t="s">
        <v>1602</v>
      </c>
      <c r="I2" s="96" t="s">
        <v>1603</v>
      </c>
      <c r="J2" s="96" t="s">
        <v>1604</v>
      </c>
      <c r="K2" s="131" t="s">
        <v>1605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*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*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2025-12-17T18:04:35Z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