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80" documentId="8_{B6337239-1A00-434D-AAD0-422EA1FEB5AE}" xr6:coauthVersionLast="47" xr6:coauthVersionMax="47" xr10:uidLastSave="{4A2C6177-331F-41C4-AFD8-FA356180D30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/>
  <c r="E515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D423" i="1" a="1"/>
  <c r="BD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E425" i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8" i="12" s="1"/>
  <c r="T287" i="1" a="1"/>
  <c r="T287" i="1" s="1"/>
  <c r="E388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90" i="12" s="1"/>
  <c r="T289" i="1" a="1"/>
  <c r="T289" i="1" s="1"/>
  <c r="E390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1" i="1" l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<sst xmlns="http://schemas.openxmlformats.org/spreadsheetml/2006/main" count="6283" uniqueCount="1665">
  <si>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</si>
  <si>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</si>
  <si>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</si>
  <si>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</si>
  <si>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</si>
  <si>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</si>
  <si>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</si>
  <si>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</si>
  <si>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</si>
  <si>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</si>
  <si>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</si>
  <si>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</si>
  <si>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</si>
  <si>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</si>
  <si>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</si>
  <si>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</si>
  <si>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</si>
  <si>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</si>
  <si>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</si>
  <si>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</si>
  <si>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</si>
  <si>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</si>
  <si>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</si>
  <si>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</si>
  <si>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</si>
  <si>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</si>
  <si>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</si>
  <si>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</si>
  <si>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</si>
  <si>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</si>
  <si>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</si>
  <si>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</si>
  <si>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</si>
  <si>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</si>
  <si>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</si>
  <si>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</si>
  <si>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</si>
  <si>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</si>
  <si>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</si>
  <si>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</si>
  <si>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</si>
  <si>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</si>
  <si>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</si>
  <si>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</si>
  <si>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</si>
  <si>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</si>
  <si>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</si>
  <si>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</si>
  <si>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</si>
  <si>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</si>
  <si>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</si>
  <si>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</si>
  <si>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</si>
  <si>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</si>
  <si>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</si>
  <si>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</si>
  <si>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</si>
  <si>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</si>
  <si>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</si>
  <si>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</si>
  <si>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</si>
  <si>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</si>
  <si>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</si>
  <si>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</si>
  <si>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</si>
  <si>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</si>
  <si>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</si>
  <si>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</si>
  <si>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</si>
  <si>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</si>
  <si>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</si>
  <si>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</si>
  <si>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</si>
  <si>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</si>
  <si>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</si>
  <si>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</si>
  <si>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</si>
  <si>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</si>
  <si>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</si>
  <si>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</si>
  <si>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</si>
  <si>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</si>
  <si>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</si>
  <si>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</si>
  <si>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</si>
  <si>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</si>
  <si>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</si>
  <si>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</si>
  <si>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</si>
  <si>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</si>
  <si>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</si>
  <si>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</si>
  <si>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</si>
  <si>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</si>
  <si>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</si>
  <si>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</si>
  <si>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</si>
  <si>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</si>
  <si>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</si>
  <si>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</si>
  <si>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</si>
  <si>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</si>
  <si>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</si>
  <si>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</si>
  <si>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</si>
  <si>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</si>
  <si>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</si>
  <si>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</si>
  <si>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</si>
  <si>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</si>
  <si>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</si>
  <si>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</si>
  <si>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</si>
  <si>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</si>
  <si>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</si>
  <si>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</si>
  <si>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</si>
  <si>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</si>
  <si>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</si>
  <si>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</si>
  <si>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</si>
  <si>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</si>
  <si>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</si>
  <si>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</si>
  <si>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</si>
  <si>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</si>
  <si>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</si>
  <si>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</si>
  <si>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</si>
  <si>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</si>
  <si>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</si>
  <si>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</si>
  <si>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</si>
  <si>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</si>
  <si>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</si>
  <si>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</si>
  <si>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</si>
  <si>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</si>
  <si>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</si>
  <si>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</si>
  <si>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</si>
  <si>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</si>
  <si>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</si>
  <si>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</si>
  <si>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</si>
  <si>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</si>
  <si>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</si>
  <si>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</si>
  <si>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</si>
  <si>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</si>
  <si>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</si>
  <si>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</si>
  <si>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</si>
  <si>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</si>
  <si>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</si>
  <si>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</si>
  <si>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</si>
  <si>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</si>
  <si>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</si>
  <si>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</si>
  <si>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</si>
  <si>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</si>
  <si>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</si>
  <si>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</si>
  <si>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</si>
  <si>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</si>
  <si>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</si>
  <si>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</si>
  <si>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</si>
  <si>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</si>
  <si>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</si>
  <si>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</si>
  <si>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</si>
  <si>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</si>
  <si>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</si>
  <si>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</si>
  <si>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</si>
  <si>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</si>
  <si>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</si>
  <si>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</si>
  <si>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</si>
  <si>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</si>
  <si>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</si>
  <si>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</si>
  <si>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</si>
  <si>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</si>
  <si>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</si>
  <si>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</si>
  <si>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</si>
  <si>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</si>
  <si>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</si>
  <si>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</si>
  <si>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</si>
  <si>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</si>
  <si>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</si>
  <si>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</si>
  <si>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</si>
  <si>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</si>
  <si>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</si>
  <si>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</si>
  <si>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</si>
  <si>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</si>
  <si>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</si>
  <si>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</si>
  <si>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</si>
  <si>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</si>
  <si>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</si>
  <si>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</si>
  <si>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</si>
  <si>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</si>
  <si>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</si>
  <si>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</si>
  <si>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</si>
  <si>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</si>
  <si>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</si>
  <si>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</si>
  <si>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</si>
  <si>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</si>
  <si>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</si>
  <si>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</si>
  <si>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</si>
  <si>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</si>
  <si>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</si>
  <si>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</si>
  <si>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</si>
  <si>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</si>
  <si>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</si>
  <si>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</si>
  <si>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</si>
  <si>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</si>
  <si>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</si>
  <si>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</si>
  <si>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</si>
  <si>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</si>
  <si>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</si>
  <si>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</si>
  <si>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</si>
  <si>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</si>
  <si>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</si>
  <si>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</si>
  <si>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</si>
  <si>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</si>
  <si>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</si>
  <si>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</si>
  <si>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</si>
  <si>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</si>
  <si>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</si>
  <si>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</si>
  <si>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</si>
  <si>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</si>
  <si>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</si>
  <si>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</si>
  <si>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</si>
  <si>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</si>
  <si>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</si>
  <si>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</si>
  <si>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</si>
  <si>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</si>
  <si>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</si>
  <si>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</si>
  <si>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</si>
  <si>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</si>
  <si>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</si>
  <si>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</si>
  <si>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</si>
  <si>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</si>
  <si>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</si>
  <si>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</si>
  <si>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</si>
  <si>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</si>
  <si>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</si>
  <si>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</si>
  <si>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</si>
  <si>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</si>
  <si>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</si>
  <si>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</si>
  <si>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</si>
  <si>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</si>
  <si>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</si>
  <si>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</si>
  <si>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</si>
  <si>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</si>
  <si>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</si>
  <si>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</si>
  <si>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</si>
  <si>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</si>
  <si>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</si>
  <si>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</si>
  <si>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</si>
  <si>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</si>
  <si>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</si>
  <si>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</si>
  <si>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</si>
  <si>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</si>
  <si>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</si>
  <si>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</si>
  <si>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</si>
  <si>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</si>
  <si>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</si>
  <si>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</si>
  <si>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</si>
  <si>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</si>
  <si>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</si>
  <si>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</si>
  <si>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</si>
  <si>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</si>
  <si>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</si>
  <si>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</si>
  <si>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</si>
  <si>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</si>
  <si>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</si>
  <si>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</si>
  <si>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</si>
  <si>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</si>
  <si>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</si>
  <si>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</si>
  <si>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</si>
  <si>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</si>
  <si>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</si>
  <si>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</si>
  <si>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</si>
  <si>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</si>
  <si>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</si>
  <si>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</si>
  <si>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</si>
  <si>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</si>
  <si>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</si>
  <si>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</si>
  <si>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</si>
  <si>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</si>
  <si>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</si>
  <si>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</si>
  <si>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</si>
  <si>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</si>
  <si>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</si>
  <si>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</si>
  <si>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</si>
  <si>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</si>
  <si>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</si>
  <si>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</si>
  <si>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</si>
  <si>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</si>
  <si>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</si>
  <si>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</si>
  <si>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</si>
  <si>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</si>
  <si>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</si>
  <si>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</si>
  <si>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</si>
  <si>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</si>
  <si>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</si>
  <si>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</si>
  <si>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</si>
  <si>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</si>
  <si>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</si>
  <si>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</si>
  <si>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</si>
  <si>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</si>
  <si>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</si>
  <si>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</si>
  <si>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</si>
  <si>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</si>
  <si>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</si>
  <si>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</si>
  <si>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</si>
  <si>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</si>
  <si>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</si>
  <si>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</si>
  <si>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</si>
  <si>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</si>
  <si>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</si>
  <si>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</si>
  <si>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</si>
  <si>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</si>
  <si>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</si>
  <si>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</si>
  <si>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</si>
  <si>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</si>
  <si>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</si>
  <si>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</si>
  <si>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</si>
  <si>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</si>
  <si>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</si>
  <si>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</si>
  <si>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</si>
  <si>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</si>
  <si>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</si>
  <si>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</si>
  <si>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</si>
  <si>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</si>
  <si>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</si>
  <si>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</si>
  <si>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</si>
  <si>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</si>
  <si>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</si>
  <si>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</si>
  <si>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</si>
  <si>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</si>
  <si>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</si>
  <si>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</si>
  <si>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</si>
  <si>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</si>
  <si>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</si>
  <si>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</si>
  <si>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</si>
  <si>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</si>
  <si>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</si>
  <si>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</si>
  <si>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</si>
  <si>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</si>
  <si>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</si>
  <si>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</si>
  <si>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</si>
  <si>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</si>
  <si>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</si>
  <si>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</si>
  <si>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</si>
  <si>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</si>
  <si>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</si>
  <si>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</si>
  <si>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</si>
  <si>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</si>
  <si>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</si>
  <si>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</si>
  <si>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</si>
  <si>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</si>
  <si>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</si>
  <si>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</si>
  <si>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</si>
  <si>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</si>
  <si>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</si>
  <si>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</si>
  <si>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</si>
  <si>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</si>
  <si>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</si>
  <si>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</si>
  <si>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</si>
  <si>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</si>
  <si>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</si>
  <si>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</si>
  <si>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</si>
  <si>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</si>
  <si>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</si>
  <si>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</si>
  <si>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</si>
  <si>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</si>
  <si>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</si>
  <si>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</si>
  <si>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</si>
  <si>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</si>
  <si>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</si>
  <si>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</si>
  <si>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</si>
  <si>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</si>
  <si>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</si>
  <si>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</si>
  <si>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</si>
  <si>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</si>
  <si>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</si>
  <si>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</si>
  <si>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</si>
  <si>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</si>
  <si>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</si>
  <si>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</si>
  <si>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</si>
  <si>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</si>
  <si>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</si>
  <si>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</si>
  <si>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</si>
  <si>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</si>
  <si>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</si>
  <si>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</si>
  <si>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</si>
  <si>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</si>
  <si>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</si>
  <si>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</si>
  <si>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</si>
  <si>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</si>
  <si>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</si>
  <si>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</si>
  <si>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</si>
  <si>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</si>
  <si>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</si>
  <si>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</si>
  <si>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</si>
  <si>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</si>
  <si>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</si>
  <si>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</si>
  <si>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</si>
  <si>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</si>
  <si>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</si>
  <si>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</si>
  <si>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</si>
  <si>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</si>
  <si>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</si>
  <si>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</si>
  <si>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</si>
  <si>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</si>
  <si>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</si>
  <si>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</si>
  <si>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</si>
  <si>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</si>
  <si>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</si>
  <si>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</si>
  <si>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</si>
  <si>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</si>
  <si>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</si>
  <si>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</si>
  <si>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</si>
  <si>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</si>
  <si>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</si>
  <si>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</si>
  <si>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</si>
  <si>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</si>
  <si>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</si>
  <si>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</si>
  <si>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</si>
  <si>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</si>
  <si>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</si>
  <si>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</si>
  <si>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</si>
  <si>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</si>
  <si>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</si>
  <si>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</si>
  <si>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</si>
  <si>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</si>
  <si>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</si>
  <si>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</si>
  <si>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</si>
  <si>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</si>
  <si>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</si>
  <si>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</si>
  <si>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</si>
  <si>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</si>
  <si>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</si>
  <si>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</si>
  <si>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</si>
  <si>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</si>
  <si>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</si>
  <si>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</si>
  <si>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</si>
  <si>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</si>
  <si>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</si>
  <si>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</si>
  <si>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</si>
  <si>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</si>
  <si>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</si>
  <si>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</si>
  <si>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</si>
  <si>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</si>
  <si>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</si>
  <si>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</si>
  <si>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</si>
  <si>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</si>
  <si>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</si>
  <si>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</si>
  <si>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</si>
  <si>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</si>
  <si>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</si>
  <si>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</si>
  <si>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</si>
  <si>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</si>
  <si>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</si>
  <si>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</si>
  <si>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</si>
  <si>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</si>
  <si>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</si>
  <si>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</si>
  <si>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</si>
  <si>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</si>
  <si>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</si>
  <si>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</si>
  <si>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</si>
  <si>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</si>
  <si>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</si>
  <si>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</si>
  <si>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</si>
  <si>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</si>
  <si>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</si>
  <si>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</si>
  <si>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</si>
  <si>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</si>
  <si>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</si>
  <si>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</si>
  <si>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</si>
  <si>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</si>
  <si>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</si>
  <si>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</si>
  <si>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</si>
  <si>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</si>
  <si>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</si>
  <si>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</si>
  <si>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</si>
  <si>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</si>
  <si>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</si>
  <si>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</si>
  <si>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</si>
  <si>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</si>
  <si>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</si>
  <si>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</si>
  <si>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</si>
  <si>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</si>
  <si>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</si>
  <si>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</si>
  <si>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</si>
  <si>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</si>
  <si>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</si>
  <si>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</si>
  <si>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</si>
  <si>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</si>
  <si>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</si>
  <si>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</si>
  <si>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</si>
  <si>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</si>
  <si>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</si>
  <si>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</si>
  <si>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</si>
  <si>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</si>
  <si>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</si>
  <si>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</si>
  <si>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</si>
  <si>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</si>
  <si>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</si>
  <si>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</si>
  <si>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</si>
  <si>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</si>
  <si>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</si>
  <si>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</si>
  <si>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</si>
  <si>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</si>
  <si>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</si>
  <si>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</si>
  <si>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</si>
  <si>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</si>
  <si>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</si>
  <si>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</si>
  <si>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</si>
  <si>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</si>
  <si>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</si>
  <si>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</si>
  <si>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</si>
  <si>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</si>
  <si>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</si>
  <si>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</si>
  <si>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</si>
  <si>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</si>
  <si>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</si>
  <si>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</si>
  <si>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</si>
  <si>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</si>
  <si>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</si>
  <si>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</si>
  <si>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</si>
  <si>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</si>
  <si>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</si>
  <si>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</si>
  <si>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</si>
  <si>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</si>
  <si>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</si>
  <si>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</si>
  <si>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</si>
  <si>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</si>
  <si>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</si>
  <si>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</si>
  <si>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</si>
  <si>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</si>
  <si>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</si>
  <si>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</si>
  <si>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</si>
  <si>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</si>
  <si>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</si>
  <si>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</si>
  <si>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</si>
  <si>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</si>
  <si>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</si>
  <si>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</si>
  <si>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</si>
  <si>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</si>
  <si>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</si>
  <si>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</si>
  <si>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</si>
  <si>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</si>
  <si>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</si>
  <si>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</si>
  <si>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</si>
  <si>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</si>
  <si>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</si>
  <si>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</si>
  <si>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</si>
  <si>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</si>
  <si>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</si>
  <si>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</si>
  <si>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</si>
  <si>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</si>
  <si>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</si>
  <si>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</si>
  <si>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</si>
  <si>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</si>
  <si>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</si>
  <si>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</si>
  <si>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</si>
  <si>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</si>
  <si>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</si>
  <si>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</si>
  <si>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</si>
  <si>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</si>
  <si>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</si>
  <si>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</si>
  <si>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</si>
  <si>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</si>
  <si>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</si>
  <si>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</si>
  <si>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</si>
  <si>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</si>
  <si>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</si>
  <si>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</si>
  <si>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</si>
  <si>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</si>
  <si>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</si>
  <si>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</si>
  <si>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</si>
  <si>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</si>
  <si>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</si>
  <si>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</si>
  <si>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</si>
  <si>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</si>
  <si>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</si>
  <si>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</si>
  <si>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</si>
  <si>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</si>
  <si>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</si>
  <si>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</si>
  <si>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</si>
  <si>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</si>
  <si>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</si>
  <si>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</si>
  <si>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</si>
  <si>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</si>
  <si>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</si>
  <si>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</si>
  <si>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</si>
  <si>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</si>
  <si>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</si>
  <si>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</si>
  <si>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</si>
  <si>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</si>
  <si>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</si>
  <si>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</si>
  <si>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</si>
  <si>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</si>
  <si>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</si>
  <si>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</si>
  <si>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</si>
  <si>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</si>
  <si>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</si>
  <si>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</si>
  <si>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</si>
  <si>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</si>
  <si>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</si>
  <si>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</si>
  <si>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</si>
  <si>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</si>
  <si>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</si>
  <si>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</si>
  <si>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</si>
  <si>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</si>
  <si>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</si>
  <si>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</si>
  <si>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</si>
  <si>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</si>
  <si>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</si>
  <si>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</si>
  <si>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</si>
  <si>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</si>
  <si>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</si>
  <si>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</si>
  <si>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</si>
  <si>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</si>
  <si>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</si>
  <si>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</si>
  <si>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</si>
  <si>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</si>
  <si>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</si>
  <si>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</si>
  <si>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</si>
  <si>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</si>
  <si>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</si>
  <si>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</si>
  <si>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</si>
  <si>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</si>
  <si>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</si>
  <si>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</si>
  <si>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</si>
  <si>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</si>
  <si>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</si>
  <si>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</si>
  <si>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</si>
  <si>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</si>
  <si>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</si>
  <si>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</si>
  <si>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</si>
  <si>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</si>
  <si>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</si>
  <si>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</si>
  <si>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</si>
  <si>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</si>
  <si>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</si>
  <si>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</si>
  <si>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</si>
  <si>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</si>
  <si>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</si>
  <si>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</si>
  <si>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</si>
  <si>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</si>
  <si>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</si>
  <si>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</si>
  <si>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</si>
  <si>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</si>
  <si>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</si>
  <si>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</si>
  <si>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</si>
  <si>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</si>
  <si>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</si>
  <si>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</si>
  <si>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</si>
  <si>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</si>
  <si>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</si>
  <si>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</si>
  <si>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</si>
  <si>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</si>
  <si>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</si>
  <si>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</si>
  <si>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</si>
  <si>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</si>
  <si>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</si>
  <si>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</si>
  <si>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</si>
  <si>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</si>
  <si>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</si>
  <si>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</si>
  <si>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</si>
  <si>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</si>
  <si>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</si>
  <si>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</si>
  <si>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</si>
  <si>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</si>
  <si>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</si>
  <si>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</si>
  <si>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</si>
  <si>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</si>
  <si>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</si>
  <si>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</si>
  <si>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</si>
  <si>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</si>
  <si>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</si>
  <si>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</si>
  <si>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</si>
  <si>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</si>
  <si>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</si>
  <si>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</si>
  <si>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</si>
  <si>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</si>
  <si>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</si>
  <si>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</si>
  <si>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</si>
  <si>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</si>
  <si>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</si>
  <si>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</si>
  <si>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</si>
  <si>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</si>
  <si>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</si>
  <si>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</si>
  <si>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</si>
  <si>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</si>
  <si>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</si>
  <si>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</si>
  <si>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</si>
  <si>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</si>
  <si>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</si>
  <si>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</si>
  <si>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</si>
  <si>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</si>
  <si>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</si>
  <si>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</si>
  <si>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</si>
  <si>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</si>
  <si>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</si>
  <si>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</si>
  <si>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</si>
  <si>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</si>
  <si>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</si>
  <si>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</si>
  <si>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</si>
  <si>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</si>
  <si>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</si>
  <si>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</si>
  <si>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</si>
  <si>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</si>
  <si>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</si>
  <si>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</si>
  <si>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</si>
  <si>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</si>
  <si>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</si>
  <si>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</si>
  <si>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</si>
  <si>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</si>
  <si>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</si>
  <si>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</si>
  <si>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</si>
  <si>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</si>
  <si>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</si>
  <si>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</si>
  <si>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</si>
  <si>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</si>
  <si>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</si>
  <si>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</si>
  <si>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</si>
  <si>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</si>
  <si>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</si>
  <si>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</si>
  <si>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</si>
  <si>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</si>
  <si>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</si>
  <si>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</si>
  <si>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</si>
  <si>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</si>
  <si>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</si>
  <si>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</si>
  <si>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</si>
  <si>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</si>
  <si>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</si>
  <si>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</si>
  <si>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</si>
  <si>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</si>
  <si>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</si>
  <si>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</si>
  <si>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</si>
  <si>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</si>
  <si>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</si>
  <si>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</si>
  <si>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</si>
  <si>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</si>
  <si>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</si>
  <si>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</si>
  <si>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</si>
  <si>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</si>
  <si>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</si>
  <si>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</si>
  <si>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</si>
  <si>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</si>
  <si>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</si>
  <si>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</si>
  <si>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</si>
  <si>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</si>
  <si>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</si>
  <si>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</si>
  <si>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</si>
  <si>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</si>
  <si>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</si>
  <si>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</si>
  <si>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</si>
  <si>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</si>
  <si>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</si>
  <si>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</si>
  <si>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</si>
  <si>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</si>
  <si>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</si>
  <si>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</si>
  <si>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</si>
  <si>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</si>
  <si>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</si>
  <si>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</si>
  <si>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</si>
  <si>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</si>
  <si>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</si>
  <si>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</si>
  <si>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</si>
  <si>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</si>
  <si>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</si>
  <si>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</si>
  <si>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</si>
  <si>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</si>
  <si>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</si>
  <si>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</si>
  <si>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</si>
  <si>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</si>
  <si>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</si>
  <si>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</si>
  <si>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</si>
  <si>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</si>
  <si>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</si>
  <si>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</si>
  <si>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</si>
  <si>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</si>
  <si>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</si>
  <si>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</si>
  <si>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</si>
  <si>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</si>
  <si>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</si>
  <si>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</si>
  <si>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</si>
  <si>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</si>
  <si>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</si>
  <si>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</si>
  <si>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</si>
  <si>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</si>
  <si>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</si>
  <si>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</si>
  <si>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</si>
  <si>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</si>
  <si>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</si>
  <si>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</si>
  <si>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</si>
  <si>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</si>
  <si>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</si>
  <si>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</si>
  <si>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</si>
  <si>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</si>
  <si>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</si>
  <si>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</si>
  <si>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</si>
  <si>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</si>
  <si>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</si>
  <si>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</si>
  <si>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</si>
  <si>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</si>
  <si>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</si>
  <si>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</si>
  <si>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</si>
  <si>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</si>
  <si>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</si>
  <si>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</si>
  <si>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</si>
  <si>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</si>
  <si>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</si>
  <si>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</si>
  <si>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</si>
  <si>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</si>
  <si>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</si>
  <si>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</si>
  <si>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</si>
  <si>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</si>
  <si>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</si>
  <si>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</si>
  <si>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</si>
  <si>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</si>
  <si>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</si>
  <si>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</si>
  <si>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</si>
  <si>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</si>
  <si>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</si>
  <si>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</si>
  <si>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</si>
  <si>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</si>
  <si>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</si>
  <si>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</si>
  <si>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</si>
  <si>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</si>
  <si>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</si>
  <si>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</si>
  <si>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</si>
  <si>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</si>
  <si>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</si>
  <si>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</si>
  <si>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</si>
  <si>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</si>
  <si>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</si>
  <si>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</si>
  <si>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</si>
  <si>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</si>
  <si>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</si>
  <si>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</si>
  <si>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</si>
  <si>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</si>
  <si>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</si>
  <si>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</si>
  <si>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</si>
  <si>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</si>
  <si>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</si>
  <si>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</si>
  <si>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</si>
  <si>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</si>
  <si>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</si>
  <si>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</si>
  <si>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</si>
  <si>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</si>
  <si>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</si>
  <si>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</si>
  <si>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</si>
  <si>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</si>
  <si>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</si>
  <si>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</si>
  <si>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</si>
  <si>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</si>
  <si>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</si>
  <si>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</si>
  <si>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</si>
  <si>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</si>
  <si>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</si>
  <si>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</si>
  <si>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</si>
  <si>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</si>
  <si>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</si>
  <si>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</si>
  <si>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</si>
  <si>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</si>
  <si>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</si>
  <si>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</si>
  <si>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</si>
  <si>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</si>
  <si>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</si>
  <si>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</si>
  <si>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</si>
  <si>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</si>
  <si>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</si>
  <si>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</si>
  <si>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</si>
  <si>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</si>
  <si>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</si>
  <si>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</si>
  <si>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</si>
  <si>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</si>
  <si>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</si>
  <si>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</si>
  <si>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</si>
  <si>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</si>
  <si>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</si>
  <si>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</si>
  <si>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</si>
  <si>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</si>
  <si>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</si>
  <si>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</si>
  <si>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</si>
  <si>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</si>
  <si>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</si>
  <si>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</si>
  <si>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</si>
  <si>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</si>
  <si>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</si>
  <si>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</si>
  <si>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</si>
  <si>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</si>
  <si>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</si>
  <si>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</si>
  <si>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</si>
  <si>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</si>
  <si>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</si>
  <si>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</si>
  <si>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</si>
  <si>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</si>
  <si>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</si>
  <si>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</si>
  <si>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</si>
  <si>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</si>
  <si>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</si>
  <si>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</si>
  <si>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</si>
  <si>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</si>
  <si>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</si>
  <si>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</si>
  <si>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</si>
  <si>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</si>
  <si>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</si>
  <si>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</si>
  <si>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</si>
  <si>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</si>
  <si>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</si>
  <si>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</si>
  <si>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</si>
  <si>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</si>
  <si>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</si>
  <si>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</si>
  <si>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</si>
  <si>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</si>
  <si>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</si>
  <si>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</si>
  <si>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</si>
  <si>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</si>
  <si>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</si>
  <si>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</si>
  <si>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</si>
  <si>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</si>
  <si>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</si>
  <si>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</si>
  <si>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</si>
  <si>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</si>
  <si>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</si>
  <si>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</si>
  <si>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</si>
  <si>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</si>
  <si>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</si>
  <si>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</si>
  <si>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</si>
  <si>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</si>
  <si>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</si>
  <si>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</si>
  <si>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</si>
  <si>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</si>
  <si>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</si>
  <si>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</si>
  <si>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</si>
  <si>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</si>
  <si>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</si>
  <si>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</si>
  <si>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</si>
  <si>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</si>
  <si>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</si>
  <si>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</si>
  <si>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</si>
  <si>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</si>
  <si>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</si>
  <si>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</si>
  <si>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</si>
  <si>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</si>
  <si>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</si>
  <si>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</si>
  <si>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</si>
  <si>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</si>
  <si>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</si>
  <si>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</si>
  <si>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</si>
  <si>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</si>
  <si>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</si>
  <si>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</si>
  <si>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</si>
  <si>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</si>
  <si>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</si>
  <si>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</si>
  <si>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</si>
  <si>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</si>
  <si>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</si>
  <si>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</si>
  <si>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</si>
  <si>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</si>
  <si>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</si>
  <si>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</si>
  <si>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</si>
  <si>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</si>
  <si>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</si>
  <si>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</si>
  <si>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</si>
  <si>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</si>
  <si>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</si>
  <si>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</si>
  <si>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</si>
  <si>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</si>
  <si>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</si>
  <si>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</si>
  <si>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</si>
  <si>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</si>
  <si>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</si>
  <si>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</si>
  <si>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</si>
  <si>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</si>
  <si>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</si>
  <si>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</si>
  <si>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</si>
  <si>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</si>
  <si>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</si>
  <si>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</si>
  <si>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</si>
  <si>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</si>
  <si>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</si>
  <si>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</si>
  <si>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</si>
  <si>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</si>
  <si>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</si>
  <si>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</si>
  <si>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</si>
  <si>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</si>
  <si>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</si>
  <si>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</si>
  <si>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</si>
  <si>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</si>
  <si>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</si>
  <si>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</si>
  <si>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</si>
  <si>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</si>
  <si>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</si>
  <si>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</si>
  <si>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</si>
  <si>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</si>
  <si>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</si>
  <si>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</si>
  <si>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</si>
  <si>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</si>
  <si>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</si>
  <si>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</si>
  <si>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</si>
  <si>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</si>
  <si>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</si>
  <si>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</si>
  <si>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</si>
  <si>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</si>
  <si>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</si>
  <si>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</si>
  <si>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</si>
  <si>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</si>
  <si>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</si>
  <si>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</si>
  <si>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</si>
  <si>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</si>
  <si>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</si>
  <si>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</si>
  <si>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</si>
  <si>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</si>
  <si>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</si>
  <si>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</si>
  <si>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</si>
  <si>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</si>
  <si>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</si>
  <si>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</si>
  <si>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</si>
  <si>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</si>
  <si>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</si>
  <si>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</si>
  <si>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</si>
  <si>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</si>
  <si>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</si>
  <si>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</si>
  <si>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</si>
  <si>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</si>
  <si>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</si>
  <si>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</si>
  <si>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</si>
  <si>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</si>
  <si>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</si>
  <si>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</si>
  <si>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</si>
  <si>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</si>
  <si>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</si>
  <si>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</si>
  <si>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</si>
  <si>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</si>
  <si>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</si>
  <si>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</si>
  <si>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</si>
  <si>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</si>
  <si>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</si>
  <si>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</si>
  <si>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</si>
  <si>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</si>
  <si>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</si>
  <si>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</si>
  <si>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</si>
  <si>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</si>
  <si>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</si>
  <si>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</si>
  <si>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</si>
  <si>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</si>
  <si>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</si>
  <si>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</si>
  <si>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</si>
  <si>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</si>
  <si>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</si>
  <si>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</si>
  <si>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</si>
  <si>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</si>
  <si>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</si>
  <si>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</si>
  <si>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</si>
  <si>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</si>
  <si>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</si>
  <si>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</si>
  <si>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</si>
  <si>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</si>
  <si>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</si>
  <si>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</si>
  <si>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</si>
  <si>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</si>
  <si>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</si>
  <si>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</si>
  <si>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</si>
  <si>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</si>
  <si>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</si>
  <si>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</si>
  <si>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</si>
  <si>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</si>
  <si>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</si>
  <si>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</si>
  <si>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</si>
  <si>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</si>
  <si>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</si>
  <si>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</si>
  <si>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</si>
  <si>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</si>
  <si>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</si>
  <si>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</si>
  <si>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</si>
  <si>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</si>
  <si>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</si>
  <si>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</si>
  <si>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</si>
  <si>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</si>
  <si>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</si>
  <si>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</si>
  <si>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</si>
  <si>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</si>
  <si>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</si>
  <si>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</si>
  <si>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</si>
  <si>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</si>
  <si>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</si>
  <si>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</si>
  <si>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</si>
  <si>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</si>
  <si>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</si>
  <si>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</si>
  <si>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</si>
  <si>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</si>
  <si>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</si>
  <si>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</si>
  <si>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</si>
  <si>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</si>
  <si>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</si>
  <si>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</si>
  <si>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</si>
  <si>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</si>
  <si>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</si>
  <si>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</si>
  <si>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</si>
  <si>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</si>
  <si>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</si>
  <si>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</si>
  <si>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</si>
  <si>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</si>
  <si>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</si>
  <si>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</si>
  <si>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</si>
  <si>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</si>
  <si>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</si>
  <si>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</si>
  <si>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</si>
  <si>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</si>
  <si>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</si>
  <si>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</si>
  <si>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</si>
  <si>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</si>
  <si>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</si>
  <si>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</si>
  <si>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</si>
  <si>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</si>
  <si>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</si>
  <si>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</si>
  <si>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</si>
  <si>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</si>
  <si>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</si>
  <si>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</si>
  <si>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</si>
  <si>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</si>
  <si>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</si>
  <si>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</si>
  <si>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</si>
  <si>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</si>
  <si>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</si>
  <si>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</si>
  <si>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</si>
  <si>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</si>
  <si>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</si>
  <si>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</si>
  <si>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</si>
  <si>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</si>
  <si>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</si>
  <si>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</si>
  <si>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</si>
  <si>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</si>
  <si>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</si>
  <si>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</si>
  <si>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</si>
  <si>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</si>
  <si>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</si>
  <si>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</si>
  <si>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</si>
  <si>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</si>
  <si>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</si>
  <si>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</si>
  <si>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</si>
  <si>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</si>
  <si>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</si>
  <si>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</si>
  <si>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</si>
  <si>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</si>
  <si>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</si>
  <si>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</si>
  <si>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</si>
  <si>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</si>
  <si>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</si>
  <si>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</si>
  <si>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</si>
  <si>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</si>
  <si>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</si>
  <si>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</si>
  <si>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</si>
  <si>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</si>
  <si>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</si>
  <si>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</si>
  <si>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</si>
  <si>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</si>
  <si>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</si>
  <si>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</si>
  <si>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</si>
  <si>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</si>
  <si>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</si>
  <si>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</si>
  <si>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</si>
  <si>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</si>
  <si>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</si>
  <si>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</si>
  <si>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</si>
  <si>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</si>
  <si>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</si>
  <si>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</si>
  <si>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</si>
  <si>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</si>
  <si>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</si>
  <si>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</si>
  <si>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</si>
  <si>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</si>
  <si>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</si>
  <si>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</si>
  <si>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</si>
  <si>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</si>
  <si>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</si>
  <si>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</si>
  <si>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</si>
  <si>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</si>
  <si>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</si>
  <si>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</si>
  <si>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</si>
  <si>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</si>
  <si>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</si>
  <si>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</si>
  <si>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</si>
  <si>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</si>
  <si>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</si>
  <si>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</si>
  <si>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</si>
  <si>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</si>
  <si>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</si>
  <si>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</si>
  <si>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</si>
  <si>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</si>
  <si>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</si>
  <si>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</si>
  <si>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</si>
  <si>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</si>
  <si>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</si>
  <si>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</si>
  <si>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</si>
  <si>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</si>
  <si>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</si>
  <si>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</si>
  <si>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</si>
  <si>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</si>
  <si>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</si>
  <si>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</si>
  <si>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</si>
  <si>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</si>
  <si>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</si>
  <si>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</si>
  <si>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</si>
  <si>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</si>
  <si>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</si>
  <si>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</si>
  <si>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</si>
  <si>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</si>
  <si>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</si>
  <si>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</si>
  <si>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</si>
  <si>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</si>
  <si>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</si>
  <si>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</si>
  <si>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</si>
  <si>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</si>
  <si>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</si>
  <si>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</si>
  <si>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</si>
  <si>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</si>
  <si>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</si>
  <si>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</si>
  <si>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</si>
  <si>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</si>
  <si>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</si>
  <si>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</si>
  <si>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</si>
  <si>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</si>
  <si>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</si>
  <si>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</si>
  <si>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</si>
  <si>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 xml:space="preserve">MC1 as 12:38h -  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</si>
  <si>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</si>
  <si>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</si>
  <si>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</si>
  <si>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</si>
  <si>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</si>
  <si>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</si>
  <si>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</si>
  <si>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</si>
  <si>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</si>
  <si>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</si>
  <si>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</si>
  <si>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as 12:49h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</si>
  <si>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</si>
  <si>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</si>
  <si>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</si>
  <si>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</si>
  <si>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</si>
  <si>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</si>
  <si>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</si>
  <si>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</si>
  <si>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</si>
  <si>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</si>
  <si>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</si>
  <si>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</si>
  <si>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</si>
  <si>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VIA2</t>
  </si>
  <si>
    <t>Socaria mecanizada km 750 ao 755+800 via 1</t>
  </si>
  <si>
    <t>3 barras - 98/536413-537358tg
1 barra - 98/535952-536413cv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</si>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</sst>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G270" activePane="bottomRight" state="frozen"/>
      <selection pane="bottomRight" activeCell="K281" sqref="K2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ERRO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1600</v>
      </c>
      <c r="BK240" s="16" t="s">
        <v>1601</v>
      </c>
      <c r="BL240" s="15"/>
      <c r="BM240" s="14"/>
      <c r="BN240" s="14"/>
      <c r="BO240" s="160"/>
      <c r="BP240" s="16"/>
      <c r="BQ240" s="12" t="e">
        <f t="shared" si="45"/>
        <v>#VALUE!</v>
      </c>
      <c r="BR240" s="18" t="e">
        <f t="shared" si="46"/>
        <v>#VALUE!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1608</v>
      </c>
      <c r="W249" s="168" t="s">
        <v>1609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1610</v>
      </c>
      <c r="BK249" s="16" t="s">
        <v>1610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1611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1612</v>
      </c>
      <c r="BK251" s="16" t="s">
        <v>1612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V8646039</v>
      </c>
      <c r="B256" s="166">
        <v>46039</v>
      </c>
      <c r="C256" s="8">
        <f>IF(BS_CONTROLE[[#This Row],[DATA]]="","",WEEKNUM(BS_CONTROLE[[#This Row],[DATA]]))</f>
        <v>3</v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1613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Produção e Intervalo</v>
      </c>
      <c r="BR256" s="18">
        <f t="shared" si="46"/>
        <v>0</v>
      </c>
      <c r="BS256" s="18">
        <f t="shared" si="47"/>
        <v>0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1614</v>
      </c>
      <c r="X259" s="213"/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1615</v>
      </c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1616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1614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1254</v>
      </c>
      <c r="W275" s="324" t="s">
        <v>1617</v>
      </c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PCM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168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29.25" customHeight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386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5">
        <v>389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391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4">
        <v>392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400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49 BK251 BK232:BK233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8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1618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1619</v>
      </c>
      <c r="E3" s="316" t="s">
        <v>1620</v>
      </c>
      <c r="F3" s="316" t="s">
        <v>1621</v>
      </c>
      <c r="G3" s="316" t="s">
        <v>1622</v>
      </c>
      <c r="H3" s="316" t="s">
        <v>1623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1624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1625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1626</v>
      </c>
      <c r="W1" s="389"/>
      <c r="X1" s="389"/>
      <c r="Y1" s="103"/>
    </row>
    <row r="2" spans="1:25" s="100" customFormat="1" ht="11.25" customHeight="1">
      <c r="A2" s="104" t="s">
        <v>1627</v>
      </c>
      <c r="B2" s="104" t="s">
        <v>1628</v>
      </c>
      <c r="C2" s="104" t="s">
        <v>7</v>
      </c>
      <c r="D2" s="105" t="s">
        <v>1177</v>
      </c>
      <c r="E2" s="105" t="s">
        <v>1178</v>
      </c>
      <c r="F2" s="105" t="s">
        <v>1629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1630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>
        <f>IF(FN_MC!B256="","*",FN_MC!B256)</f>
        <v>46039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*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*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PCM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*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>*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*</v>
      </c>
      <c r="C385" s="108" t="str">
        <f>IF(FN_MC!Z284="","*",FN_MC!Z284)</f>
        <v>*</v>
      </c>
      <c r="D385" s="109" t="str">
        <f>IF(FN_MC!S284="","*",FN_MC!S284)</f>
        <v>-</v>
      </c>
      <c r="E385" s="109" t="str">
        <f>IF(FN_MC!T284="","*",FN_MC!T284)</f>
        <v>-</v>
      </c>
      <c r="F385" s="109" t="str">
        <f>IF(FN_MC!B284="","*",FN_MC!B284)</f>
        <v>*</v>
      </c>
      <c r="G385" s="109" t="str">
        <f>IF(FN_MC!D284="","*",FN_MC!D284)</f>
        <v>*</v>
      </c>
      <c r="H385" s="109" t="str">
        <f>IF(FN_MC!F284="","*",FN_MC!F284)</f>
        <v>*</v>
      </c>
      <c r="I385" s="109" t="str">
        <f>IF(FN_MC!H284="","*",FN_MC!H284)</f>
        <v>*</v>
      </c>
      <c r="J385" s="109" t="str">
        <f>IF(FN_MC!I284="","*",FN_MC!I284)</f>
        <v>*</v>
      </c>
      <c r="K385" s="109" t="str">
        <f>IF(FN_MC!M284="","*",FN_MC!M284)</f>
        <v>-</v>
      </c>
      <c r="L385" s="328" t="str">
        <f>IF(FN_MC!N284="","*",FN_MC!N284)</f>
        <v>-</v>
      </c>
      <c r="M385" s="110" t="str">
        <f>IF(FN_MC!J284="","*",FN_MC!J284)</f>
        <v>*</v>
      </c>
      <c r="N385" s="291" t="str">
        <f>IF(FN_MC!K284="","*",FN_MC!K284)</f>
        <v>*</v>
      </c>
      <c r="O385" s="291" t="str">
        <f>IF(FN_MC!L284="","*",FN_MC!L284)</f>
        <v>-</v>
      </c>
      <c r="P385" s="110"/>
      <c r="Q385" s="127" t="str">
        <f>IF(FN_MC!O284="","*",FN_MC!O284)</f>
        <v>*</v>
      </c>
      <c r="R385" s="127" t="str">
        <f>IF(FN_MC!P284="","*",FN_MC!P284)</f>
        <v>*</v>
      </c>
      <c r="S385" s="109" t="str">
        <f>IF(FN_MC!Q284="","*",CONCATENATE(FN_MC!Q284," ",FN_MC!R284))</f>
        <v>*</v>
      </c>
      <c r="T385" s="109" t="str">
        <f>IF(FN_MC!V284="","*",FN_MC!V284)</f>
        <v>*</v>
      </c>
      <c r="U385" s="109" t="str">
        <f>IF(FN_MC!W284="","*",FN_MC!W284)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*</v>
      </c>
      <c r="C388" s="108" t="str">
        <f>IF(FN_MC!Z287="","*",FN_MC!Z287)</f>
        <v>*</v>
      </c>
      <c r="D388" s="109" t="str">
        <f>IF(FN_MC!S287="","*",FN_MC!S287)</f>
        <v>-</v>
      </c>
      <c r="E388" s="109" t="str">
        <f>IF(FN_MC!T287="","*",FN_MC!T287)</f>
        <v>-</v>
      </c>
      <c r="F388" s="109" t="str">
        <f>IF(FN_MC!B287="","*",FN_MC!B287)</f>
        <v>*</v>
      </c>
      <c r="G388" s="109" t="str">
        <f>IF(FN_MC!D287="","*",FN_MC!D287)</f>
        <v>*</v>
      </c>
      <c r="H388" s="109" t="str">
        <f>IF(FN_MC!F287="","*",FN_MC!F287)</f>
        <v>*</v>
      </c>
      <c r="I388" s="109" t="str">
        <f>IF(FN_MC!H287="","*",FN_MC!H287)</f>
        <v>*</v>
      </c>
      <c r="J388" s="109" t="str">
        <f>IF(FN_MC!I287="","*",FN_MC!I287)</f>
        <v>*</v>
      </c>
      <c r="K388" s="109" t="str">
        <f>IF(FN_MC!M287="","*",FN_MC!M287)</f>
        <v>-</v>
      </c>
      <c r="L388" s="328" t="str">
        <f>IF(FN_MC!N287="","*",FN_MC!N287)</f>
        <v>-</v>
      </c>
      <c r="M388" s="110" t="str">
        <f>IF(FN_MC!J287="","*",FN_MC!J287)</f>
        <v>*</v>
      </c>
      <c r="N388" s="291" t="str">
        <f>IF(FN_MC!K287="","*",FN_MC!K287)</f>
        <v>*</v>
      </c>
      <c r="O388" s="291" t="str">
        <f>IF(FN_MC!L287="","*",FN_MC!L287)</f>
        <v>-</v>
      </c>
      <c r="P388" s="110"/>
      <c r="Q388" s="127" t="str">
        <f>IF(FN_MC!O287="","*",FN_MC!O287)</f>
        <v>*</v>
      </c>
      <c r="R388" s="127" t="str">
        <f>IF(FN_MC!P287="","*",FN_MC!P287)</f>
        <v>*</v>
      </c>
      <c r="S388" s="109" t="str">
        <f>IF(FN_MC!Q287="","*",CONCATENATE(FN_MC!Q287," ",FN_MC!R287))</f>
        <v>*</v>
      </c>
      <c r="T388" s="109" t="str">
        <f>IF(FN_MC!V287="","*",FN_MC!V287)</f>
        <v>*</v>
      </c>
      <c r="U388" s="109" t="str">
        <f>IF(FN_MC!W287="","*",FN_MC!W287)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*</v>
      </c>
      <c r="C390" s="108" t="str">
        <f>IF(FN_MC!Z289="","*",FN_MC!Z289)</f>
        <v>*</v>
      </c>
      <c r="D390" s="109" t="str">
        <f>IF(FN_MC!S289="","*",FN_MC!S289)</f>
        <v>-</v>
      </c>
      <c r="E390" s="109" t="str">
        <f>IF(FN_MC!T289="","*",FN_MC!T289)</f>
        <v>-</v>
      </c>
      <c r="F390" s="109" t="str">
        <f>IF(FN_MC!B289="","*",FN_MC!B289)</f>
        <v>*</v>
      </c>
      <c r="G390" s="109" t="str">
        <f>IF(FN_MC!D289="","*",FN_MC!D289)</f>
        <v>*</v>
      </c>
      <c r="H390" s="109" t="str">
        <f>IF(FN_MC!F289="","*",FN_MC!F289)</f>
        <v>*</v>
      </c>
      <c r="I390" s="109" t="str">
        <f>IF(FN_MC!H289="","*",FN_MC!H289)</f>
        <v>*</v>
      </c>
      <c r="J390" s="109" t="str">
        <f>IF(FN_MC!I289="","*",FN_MC!I289)</f>
        <v>*</v>
      </c>
      <c r="K390" s="109" t="str">
        <f>IF(FN_MC!M289="","*",FN_MC!M289)</f>
        <v>-</v>
      </c>
      <c r="L390" s="328" t="str">
        <f>IF(FN_MC!N289="","*",FN_MC!N289)</f>
        <v>-</v>
      </c>
      <c r="M390" s="110" t="str">
        <f>IF(FN_MC!J289="","*",FN_MC!J289)</f>
        <v>*</v>
      </c>
      <c r="N390" s="291" t="str">
        <f>IF(FN_MC!K289="","*",FN_MC!K289)</f>
        <v>*</v>
      </c>
      <c r="O390" s="291" t="str">
        <f>IF(FN_MC!L289="","*",FN_MC!L289)</f>
        <v>-</v>
      </c>
      <c r="P390" s="110"/>
      <c r="Q390" s="127" t="str">
        <f>IF(FN_MC!O289="","*",FN_MC!O289)</f>
        <v>*</v>
      </c>
      <c r="R390" s="127" t="str">
        <f>IF(FN_MC!P289="","*",FN_MC!P289)</f>
        <v>*</v>
      </c>
      <c r="S390" s="109" t="str">
        <f>IF(FN_MC!Q289="","*",CONCATENATE(FN_MC!Q289," ",FN_MC!R289))</f>
        <v>*</v>
      </c>
      <c r="T390" s="109" t="str">
        <f>IF(FN_MC!V289="","*",FN_MC!V289)</f>
        <v>*</v>
      </c>
      <c r="U390" s="109" t="str">
        <f>IF(FN_MC!W289="","*",FN_MC!W289)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*</v>
      </c>
      <c r="C391" s="108" t="str">
        <f>IF(FN_MC!Z290="","*",FN_MC!Z290)</f>
        <v>*</v>
      </c>
      <c r="D391" s="109" t="str">
        <f>IF(FN_MC!S290="","*",FN_MC!S290)</f>
        <v>-</v>
      </c>
      <c r="E391" s="109" t="str">
        <f>IF(FN_MC!T290="","*",FN_MC!T290)</f>
        <v>-</v>
      </c>
      <c r="F391" s="109" t="str">
        <f>IF(FN_MC!B290="","*",FN_MC!B290)</f>
        <v>*</v>
      </c>
      <c r="G391" s="109" t="str">
        <f>IF(FN_MC!D290="","*",FN_MC!D290)</f>
        <v>*</v>
      </c>
      <c r="H391" s="109" t="str">
        <f>IF(FN_MC!F290="","*",FN_MC!F290)</f>
        <v>*</v>
      </c>
      <c r="I391" s="109" t="str">
        <f>IF(FN_MC!H290="","*",FN_MC!H290)</f>
        <v>*</v>
      </c>
      <c r="J391" s="109" t="str">
        <f>IF(FN_MC!I290="","*",FN_MC!I290)</f>
        <v>*</v>
      </c>
      <c r="K391" s="109" t="str">
        <f>IF(FN_MC!M290="","*",FN_MC!M290)</f>
        <v>-</v>
      </c>
      <c r="L391" s="328" t="str">
        <f>IF(FN_MC!N290="","*",FN_MC!N290)</f>
        <v>-</v>
      </c>
      <c r="M391" s="110" t="str">
        <f>IF(FN_MC!J290="","*",FN_MC!J290)</f>
        <v>*</v>
      </c>
      <c r="N391" s="291" t="str">
        <f>IF(FN_MC!K290="","*",FN_MC!K290)</f>
        <v>*</v>
      </c>
      <c r="O391" s="291" t="str">
        <f>IF(FN_MC!L290="","*",FN_MC!L290)</f>
        <v>-</v>
      </c>
      <c r="P391" s="110"/>
      <c r="Q391" s="127" t="str">
        <f>IF(FN_MC!O290="","*",FN_MC!O290)</f>
        <v>*</v>
      </c>
      <c r="R391" s="127" t="str">
        <f>IF(FN_MC!P290="","*",FN_MC!P290)</f>
        <v>*</v>
      </c>
      <c r="S391" s="109" t="str">
        <f>IF(FN_MC!Q290="","*",CONCATENATE(FN_MC!Q290," ",FN_MC!R290))</f>
        <v>*</v>
      </c>
      <c r="T391" s="109" t="str">
        <f>IF(FN_MC!V290="","*",FN_MC!V290)</f>
        <v>*</v>
      </c>
      <c r="U391" s="109" t="str">
        <f>IF(FN_MC!W290="","*",FN_MC!W290)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*</v>
      </c>
      <c r="C392" s="108" t="str">
        <f>IF(FN_MC!Z291="","*",FN_MC!Z291)</f>
        <v>*</v>
      </c>
      <c r="D392" s="109" t="str">
        <f>IF(FN_MC!S291="","*",FN_MC!S291)</f>
        <v>-</v>
      </c>
      <c r="E392" s="109" t="str">
        <f>IF(FN_MC!T291="","*",FN_MC!T291)</f>
        <v>-</v>
      </c>
      <c r="F392" s="109" t="str">
        <f>IF(FN_MC!B291="","*",FN_MC!B291)</f>
        <v>*</v>
      </c>
      <c r="G392" s="109" t="str">
        <f>IF(FN_MC!D291="","*",FN_MC!D291)</f>
        <v>*</v>
      </c>
      <c r="H392" s="109" t="str">
        <f>IF(FN_MC!F291="","*",FN_MC!F291)</f>
        <v>*</v>
      </c>
      <c r="I392" s="109" t="str">
        <f>IF(FN_MC!H291="","*",FN_MC!H291)</f>
        <v>*</v>
      </c>
      <c r="J392" s="109" t="str">
        <f>IF(FN_MC!I291="","*",FN_MC!I291)</f>
        <v>*</v>
      </c>
      <c r="K392" s="109" t="str">
        <f>IF(FN_MC!M291="","*",FN_MC!M291)</f>
        <v>-</v>
      </c>
      <c r="L392" s="328" t="str">
        <f>IF(FN_MC!N291="","*",FN_MC!N291)</f>
        <v>-</v>
      </c>
      <c r="M392" s="110" t="str">
        <f>IF(FN_MC!J291="","*",FN_MC!J291)</f>
        <v>*</v>
      </c>
      <c r="N392" s="291" t="str">
        <f>IF(FN_MC!K291="","*",FN_MC!K291)</f>
        <v>*</v>
      </c>
      <c r="O392" s="291" t="str">
        <f>IF(FN_MC!L291="","*",FN_MC!L291)</f>
        <v>-</v>
      </c>
      <c r="P392" s="110"/>
      <c r="Q392" s="127" t="str">
        <f>IF(FN_MC!O291="","*",FN_MC!O291)</f>
        <v>*</v>
      </c>
      <c r="R392" s="127" t="str">
        <f>IF(FN_MC!P291="","*",FN_MC!P291)</f>
        <v>*</v>
      </c>
      <c r="S392" s="109" t="str">
        <f>IF(FN_MC!Q291="","*",CONCATENATE(FN_MC!Q291," ",FN_MC!R291))</f>
        <v>*</v>
      </c>
      <c r="T392" s="109" t="str">
        <f>IF(FN_MC!V291="","*",FN_MC!V291)</f>
        <v>*</v>
      </c>
      <c r="U392" s="109" t="str">
        <f>IF(FN_MC!W291="","*",FN_MC!W291)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*</v>
      </c>
      <c r="C393" s="108" t="str">
        <f>IF(FN_MC!Z292="","*",FN_MC!Z292)</f>
        <v>*</v>
      </c>
      <c r="D393" s="109" t="str">
        <f>IF(FN_MC!S292="","*",FN_MC!S292)</f>
        <v>-</v>
      </c>
      <c r="E393" s="109" t="str">
        <f>IF(FN_MC!T292="","*",FN_MC!T292)</f>
        <v>-</v>
      </c>
      <c r="F393" s="109" t="str">
        <f>IF(FN_MC!B292="","*",FN_MC!B292)</f>
        <v>*</v>
      </c>
      <c r="G393" s="109" t="str">
        <f>IF(FN_MC!D292="","*",FN_MC!D292)</f>
        <v>*</v>
      </c>
      <c r="H393" s="109" t="str">
        <f>IF(FN_MC!F292="","*",FN_MC!F292)</f>
        <v>*</v>
      </c>
      <c r="I393" s="109" t="str">
        <f>IF(FN_MC!H292="","*",FN_MC!H292)</f>
        <v>*</v>
      </c>
      <c r="J393" s="109" t="str">
        <f>IF(FN_MC!I292="","*",FN_MC!I292)</f>
        <v>*</v>
      </c>
      <c r="K393" s="109" t="str">
        <f>IF(FN_MC!M292="","*",FN_MC!M292)</f>
        <v>-</v>
      </c>
      <c r="L393" s="328" t="str">
        <f>IF(FN_MC!N292="","*",FN_MC!N292)</f>
        <v>-</v>
      </c>
      <c r="M393" s="110" t="str">
        <f>IF(FN_MC!J292="","*",FN_MC!J292)</f>
        <v>*</v>
      </c>
      <c r="N393" s="291" t="str">
        <f>IF(FN_MC!K292="","*",FN_MC!K292)</f>
        <v>*</v>
      </c>
      <c r="O393" s="291" t="str">
        <f>IF(FN_MC!L292="","*",FN_MC!L292)</f>
        <v>-</v>
      </c>
      <c r="P393" s="110"/>
      <c r="Q393" s="127" t="str">
        <f>IF(FN_MC!O292="","*",FN_MC!O292)</f>
        <v>*</v>
      </c>
      <c r="R393" s="127" t="str">
        <f>IF(FN_MC!P292="","*",FN_MC!P292)</f>
        <v>*</v>
      </c>
      <c r="S393" s="109" t="str">
        <f>IF(FN_MC!Q292="","*",CONCATENATE(FN_MC!Q292," ",FN_MC!R292))</f>
        <v>*</v>
      </c>
      <c r="T393" s="109" t="str">
        <f>IF(FN_MC!V292="","*",FN_MC!V292)</f>
        <v>*</v>
      </c>
      <c r="U393" s="109" t="str">
        <f>IF(FN_MC!W292="","*",FN_MC!W292)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-</v>
      </c>
      <c r="E395" s="109" t="str">
        <f>IF(FN_MC!T294="","*",FN_MC!T294)</f>
        <v>-</v>
      </c>
      <c r="F395" s="109" t="str">
        <f>IF(FN_MC!B294="","*",FN_MC!B294)</f>
        <v>*</v>
      </c>
      <c r="G395" s="109" t="str">
        <f>IF(FN_MC!D294="","*",FN_MC!D294)</f>
        <v>*</v>
      </c>
      <c r="H395" s="109" t="str">
        <f>IF(FN_MC!F294="","*",FN_MC!F294)</f>
        <v>*</v>
      </c>
      <c r="I395" s="109" t="str">
        <f>IF(FN_MC!H294="","*",FN_MC!H294)</f>
        <v>*</v>
      </c>
      <c r="J395" s="109" t="str">
        <f>IF(FN_MC!I294="","*",FN_MC!I294)</f>
        <v>*</v>
      </c>
      <c r="K395" s="109" t="str">
        <f>IF(FN_MC!M294="","*",FN_MC!M294)</f>
        <v>-</v>
      </c>
      <c r="L395" s="328" t="str">
        <f>IF(FN_MC!N294="","*",FN_MC!N294)</f>
        <v>-</v>
      </c>
      <c r="M395" s="110" t="str">
        <f>IF(FN_MC!J294="","*",FN_MC!J294)</f>
        <v>*</v>
      </c>
      <c r="N395" s="291" t="str">
        <f>IF(FN_MC!K294="","*",FN_MC!K294)</f>
        <v>*</v>
      </c>
      <c r="O395" s="291" t="str">
        <f>IF(FN_MC!L294="","*",FN_MC!L294)</f>
        <v>-</v>
      </c>
      <c r="P395" s="110"/>
      <c r="Q395" s="127" t="str">
        <f>IF(FN_MC!O294="","*",FN_MC!O294)</f>
        <v>*</v>
      </c>
      <c r="R395" s="127" t="str">
        <f>IF(FN_MC!P294="","*",FN_MC!P294)</f>
        <v>*</v>
      </c>
      <c r="S395" s="109" t="str">
        <f>IF(FN_MC!Q294="","*",CONCATENATE(FN_MC!Q294," ",FN_MC!R294))</f>
        <v>*</v>
      </c>
      <c r="T395" s="109" t="str">
        <f>IF(FN_MC!V294="","*",FN_MC!V294)</f>
        <v>*</v>
      </c>
      <c r="U395" s="109" t="str">
        <f>IF(FN_MC!W294="","*",FN_MC!W294)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*</v>
      </c>
      <c r="C399" s="108" t="str">
        <f>IF(FN_MC!Z298="","*",FN_MC!Z298)</f>
        <v>*</v>
      </c>
      <c r="D399" s="109" t="str">
        <f>IF(FN_MC!S298="","*",FN_MC!S298)</f>
        <v>-</v>
      </c>
      <c r="E399" s="109" t="str">
        <f>IF(FN_MC!T298="","*",FN_MC!T298)</f>
        <v>-</v>
      </c>
      <c r="F399" s="109" t="str">
        <f>IF(FN_MC!B298="","*",FN_MC!B298)</f>
        <v>*</v>
      </c>
      <c r="G399" s="109" t="str">
        <f>IF(FN_MC!D298="","*",FN_MC!D298)</f>
        <v>*</v>
      </c>
      <c r="H399" s="109" t="str">
        <f>IF(FN_MC!F298="","*",FN_MC!F298)</f>
        <v>*</v>
      </c>
      <c r="I399" s="109" t="str">
        <f>IF(FN_MC!H298="","*",FN_MC!H298)</f>
        <v>*</v>
      </c>
      <c r="J399" s="109" t="str">
        <f>IF(FN_MC!I298="","*",FN_MC!I298)</f>
        <v>*</v>
      </c>
      <c r="K399" s="109" t="str">
        <f>IF(FN_MC!M298="","*",FN_MC!M298)</f>
        <v>-</v>
      </c>
      <c r="L399" s="328" t="str">
        <f>IF(FN_MC!N298="","*",FN_MC!N298)</f>
        <v>-</v>
      </c>
      <c r="M399" s="110" t="str">
        <f>IF(FN_MC!J298="","*",FN_MC!J298)</f>
        <v>*</v>
      </c>
      <c r="N399" s="291" t="str">
        <f>IF(FN_MC!K298="","*",FN_MC!K298)</f>
        <v>*</v>
      </c>
      <c r="O399" s="291" t="str">
        <f>IF(FN_MC!L298="","*",FN_MC!L298)</f>
        <v>-</v>
      </c>
      <c r="P399" s="110"/>
      <c r="Q399" s="127" t="str">
        <f>IF(FN_MC!O298="","*",FN_MC!O298)</f>
        <v>*</v>
      </c>
      <c r="R399" s="127" t="str">
        <f>IF(FN_MC!P298="","*",FN_MC!P298)</f>
        <v>*</v>
      </c>
      <c r="S399" s="109" t="str">
        <f>IF(FN_MC!Q298="","*",CONCATENATE(FN_MC!Q298," ",FN_MC!R298))</f>
        <v>*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1631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1632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1633</v>
      </c>
      <c r="C4" s="321" t="s">
        <v>1634</v>
      </c>
      <c r="D4" s="321" t="s">
        <v>1635</v>
      </c>
      <c r="E4" s="321" t="s">
        <v>1636</v>
      </c>
      <c r="F4" s="321" t="s">
        <v>545</v>
      </c>
      <c r="G4" s="321" t="s">
        <v>1637</v>
      </c>
      <c r="H4" s="187"/>
    </row>
    <row r="5" spans="1:8" ht="43.5">
      <c r="A5" s="187"/>
      <c r="B5" s="322" t="s">
        <v>1638</v>
      </c>
      <c r="C5" s="322">
        <v>309525</v>
      </c>
      <c r="D5" s="322" t="s">
        <v>1639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1640</v>
      </c>
      <c r="C6" s="322">
        <v>256875</v>
      </c>
      <c r="D6" s="322" t="s">
        <v>1641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1642</v>
      </c>
      <c r="C7" s="322">
        <v>257278</v>
      </c>
      <c r="D7" s="322" t="s">
        <v>1643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1644</v>
      </c>
      <c r="C8" s="322">
        <v>261794</v>
      </c>
      <c r="D8" s="322" t="s">
        <v>1645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1646</v>
      </c>
      <c r="C9" s="322">
        <v>257033</v>
      </c>
      <c r="D9" s="322" t="s">
        <v>1647</v>
      </c>
      <c r="E9" s="322" t="s">
        <v>240</v>
      </c>
      <c r="F9" s="322" t="s">
        <v>732</v>
      </c>
      <c r="G9" s="322" t="s">
        <v>1648</v>
      </c>
      <c r="H9" s="187"/>
    </row>
    <row r="10" spans="1:8" ht="43.5">
      <c r="A10" s="187"/>
      <c r="B10" s="322" t="s">
        <v>1649</v>
      </c>
      <c r="C10" s="322">
        <v>396578</v>
      </c>
      <c r="D10" s="322" t="s">
        <v>1650</v>
      </c>
      <c r="E10" s="322" t="s">
        <v>240</v>
      </c>
      <c r="F10" s="322" t="s">
        <v>732</v>
      </c>
      <c r="G10" s="322" t="s">
        <v>1648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1651</v>
      </c>
      <c r="C2" s="95" t="s">
        <v>1162</v>
      </c>
      <c r="D2" s="95" t="s">
        <v>1164</v>
      </c>
      <c r="E2" s="95" t="s">
        <v>1652</v>
      </c>
      <c r="F2" s="95" t="s">
        <v>1653</v>
      </c>
      <c r="G2" s="95" t="s">
        <v>1654</v>
      </c>
      <c r="H2" s="95" t="s">
        <v>1655</v>
      </c>
      <c r="I2" s="95" t="s">
        <v>1656</v>
      </c>
      <c r="J2" s="95" t="s">
        <v>1657</v>
      </c>
      <c r="K2" s="130" t="s">
        <v>1658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>
        <f>IF(FN_MC!B256="","*",FN_MC!B256)</f>
        <v>46039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 t="str">
        <f>IF(FN_MC!B284="","*",FN_MC!B284)</f>
        <v>*</v>
      </c>
      <c r="D390" s="120" t="str">
        <f>IF(FN_MC!D284="","*",FN_MC!D284)</f>
        <v>*</v>
      </c>
      <c r="E390" s="120" t="str">
        <f>IF(FN_MC!H284="","*",FN_MC!H284)</f>
        <v>*</v>
      </c>
      <c r="F390" s="136" t="str">
        <f>IF(FN_MC!M284="","*",FN_MC!M284)</f>
        <v>-</v>
      </c>
      <c r="G390" s="120" t="str">
        <f>IF(FN_MC!I284="","*",FN_MC!I284)</f>
        <v>*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 t="str">
        <f>IF(FN_MC!B287="","*",FN_MC!B287)</f>
        <v>*</v>
      </c>
      <c r="D393" s="120" t="str">
        <f>IF(FN_MC!D287="","*",FN_MC!D287)</f>
        <v>*</v>
      </c>
      <c r="E393" s="120" t="str">
        <f>IF(FN_MC!H287="","*",FN_MC!H287)</f>
        <v>*</v>
      </c>
      <c r="F393" s="136" t="str">
        <f>IF(FN_MC!M287="","*",FN_MC!M287)</f>
        <v>-</v>
      </c>
      <c r="G393" s="120" t="str">
        <f>IF(FN_MC!I287="","*",FN_MC!I287)</f>
        <v>*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 t="str">
        <f>IF(FN_MC!B289="","*",FN_MC!B289)</f>
        <v>*</v>
      </c>
      <c r="D395" s="120" t="str">
        <f>IF(FN_MC!D289="","*",FN_MC!D289)</f>
        <v>*</v>
      </c>
      <c r="E395" s="120" t="str">
        <f>IF(FN_MC!H289="","*",FN_MC!H289)</f>
        <v>*</v>
      </c>
      <c r="F395" s="136" t="str">
        <f>IF(FN_MC!M289="","*",FN_MC!M289)</f>
        <v>-</v>
      </c>
      <c r="G395" s="120" t="str">
        <f>IF(FN_MC!I289="","*",FN_MC!I289)</f>
        <v>*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 t="str">
        <f>IF(FN_MC!B290="","*",FN_MC!B290)</f>
        <v>*</v>
      </c>
      <c r="D396" s="120" t="str">
        <f>IF(FN_MC!D290="","*",FN_MC!D290)</f>
        <v>*</v>
      </c>
      <c r="E396" s="120" t="str">
        <f>IF(FN_MC!H290="","*",FN_MC!H290)</f>
        <v>*</v>
      </c>
      <c r="F396" s="136" t="str">
        <f>IF(FN_MC!M290="","*",FN_MC!M290)</f>
        <v>-</v>
      </c>
      <c r="G396" s="120" t="str">
        <f>IF(FN_MC!I290="","*",FN_MC!I290)</f>
        <v>*</v>
      </c>
      <c r="H396" s="120" t="str">
        <f>IF(FN_MC!AB290="","*",FN_MC!AB290)</f>
        <v>*</v>
      </c>
      <c r="I396" s="120" t="str">
        <f>IF(FN_MC!AC290="","*",FN_MC!AC290)</f>
        <v>*</v>
      </c>
      <c r="J396" s="121" t="str">
        <f>IF(FN_MC!AA290="","*",FN_MC!AA290)</f>
        <v>*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 t="str">
        <f>IF(FN_MC!B291="","*",FN_MC!B291)</f>
        <v>*</v>
      </c>
      <c r="D397" s="120" t="str">
        <f>IF(FN_MC!D291="","*",FN_MC!D291)</f>
        <v>*</v>
      </c>
      <c r="E397" s="120" t="str">
        <f>IF(FN_MC!H291="","*",FN_MC!H291)</f>
        <v>*</v>
      </c>
      <c r="F397" s="136" t="str">
        <f>IF(FN_MC!M291="","*",FN_MC!M291)</f>
        <v>-</v>
      </c>
      <c r="G397" s="120" t="str">
        <f>IF(FN_MC!I291="","*",FN_MC!I291)</f>
        <v>*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 t="str">
        <f>IF(FN_MC!B292="","*",FN_MC!B292)</f>
        <v>*</v>
      </c>
      <c r="D398" s="120" t="str">
        <f>IF(FN_MC!D292="","*",FN_MC!D292)</f>
        <v>*</v>
      </c>
      <c r="E398" s="120" t="str">
        <f>IF(FN_MC!H292="","*",FN_MC!H292)</f>
        <v>*</v>
      </c>
      <c r="F398" s="136" t="str">
        <f>IF(FN_MC!M292="","*",FN_MC!M292)</f>
        <v>-</v>
      </c>
      <c r="G398" s="120" t="str">
        <f>IF(FN_MC!I292="","*",FN_MC!I292)</f>
        <v>*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*</v>
      </c>
      <c r="E400" s="120" t="str">
        <f>IF(FN_MC!H294="","*",FN_MC!H294)</f>
        <v>*</v>
      </c>
      <c r="F400" s="136" t="str">
        <f>IF(FN_MC!M294="","*",FN_MC!M294)</f>
        <v>-</v>
      </c>
      <c r="G400" s="120" t="str">
        <f>IF(FN_MC!I294="","*",FN_MC!I294)</f>
        <v>*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 t="str">
        <f>IF(FN_MC!B298="","*",FN_MC!B298)</f>
        <v>*</v>
      </c>
      <c r="D404" s="120" t="str">
        <f>IF(FN_MC!D298="","*",FN_MC!D298)</f>
        <v>*</v>
      </c>
      <c r="E404" s="120" t="str">
        <f>IF(FN_MC!H298="","*",FN_MC!H298)</f>
        <v>*</v>
      </c>
      <c r="F404" s="136" t="str">
        <f>IF(FN_MC!M298="","*",FN_MC!M298)</f>
        <v>-</v>
      </c>
      <c r="G404" s="120" t="str">
        <f>IF(FN_MC!I298="","*",FN_MC!I298)</f>
        <v>*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1659</v>
      </c>
      <c r="D5" s="393"/>
      <c r="E5" s="393"/>
      <c r="F5" s="393"/>
      <c r="G5" s="393"/>
      <c r="H5" s="393"/>
      <c r="I5" s="393"/>
      <c r="J5" s="394"/>
      <c r="K5" s="395" t="s">
        <v>1660</v>
      </c>
      <c r="L5" s="396"/>
      <c r="M5" s="396"/>
      <c r="N5" s="396"/>
      <c r="O5" s="397" t="s">
        <v>1661</v>
      </c>
      <c r="P5" s="398"/>
      <c r="Q5" s="399"/>
    </row>
    <row r="6" spans="1:17" s="93" customFormat="1" ht="15.75" customHeight="1">
      <c r="A6" s="87" t="s">
        <v>1629</v>
      </c>
      <c r="B6" s="94" t="s">
        <v>1628</v>
      </c>
      <c r="C6" s="95" t="s">
        <v>1177</v>
      </c>
      <c r="D6" s="96" t="s">
        <v>1178</v>
      </c>
      <c r="E6" s="95" t="s">
        <v>1662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1663</v>
      </c>
      <c r="M6" s="138" t="s">
        <v>30</v>
      </c>
      <c r="N6" s="139" t="s">
        <v>1172</v>
      </c>
      <c r="O6" s="241" t="s">
        <v>1215</v>
      </c>
      <c r="P6" s="152"/>
      <c r="Q6" s="188" t="s">
        <v>1664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 xml:space="preserve">MC1 as 12:38h -  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Em intervalo as 12:49h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>
        <f>IF(FN_MC!B256="","*",FN_MC!B256)</f>
        <v>46039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*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*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*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*</v>
      </c>
      <c r="C373" s="99" t="str">
        <f>IF(FN_MC!S284="","*",FN_MC!S284)</f>
        <v>-</v>
      </c>
      <c r="D373" s="99" t="str">
        <f>IF(FN_MC!T284="","*",FN_MC!T284)</f>
        <v>-</v>
      </c>
      <c r="E373" s="99" t="str">
        <f>IF(FN_MC!D284="","*",FN_MC!D284)</f>
        <v>*</v>
      </c>
      <c r="F373" s="99" t="str">
        <f>IF(FN_MC!H284="","*",FN_MC!H284)</f>
        <v>*</v>
      </c>
      <c r="G373" s="99" t="str">
        <f>IF(FN_MC!M284="","*",FN_MC!M284)</f>
        <v>-</v>
      </c>
      <c r="H373" s="149" t="str">
        <f>IF(FN_MC!K284="","*",FN_MC!K284)</f>
        <v>*</v>
      </c>
      <c r="I373" s="131" t="str">
        <f>IF(FN_MC!O284="","*",FN_MC!O284)</f>
        <v>*</v>
      </c>
      <c r="J373" s="131" t="str">
        <f>IF(FN_MC!P284="","*",FN_MC!P284)</f>
        <v>*</v>
      </c>
      <c r="K373" s="140" t="str">
        <f>IF(FN_MC!AK284="","*",FN_MC!AK284)</f>
        <v>-</v>
      </c>
      <c r="L373" s="140" t="str">
        <f>IF(FN_MC!AM284="","*",FN_MC!AM284)</f>
        <v>-</v>
      </c>
      <c r="M373" s="140" t="str">
        <f>IF(FN_MC!AP284="","*",FN_MC!AP284)</f>
        <v>-</v>
      </c>
      <c r="N373" s="140" t="str">
        <f>IF(FN_MC!AM284="","*",FN_MC!AM284)</f>
        <v>-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 t="str">
        <f>IF(FN_MC!B287="","*",FN_MC!B287)</f>
        <v>*</v>
      </c>
      <c r="B376" s="98" t="str">
        <f>IF(FN_MC!X287="","*",FN_MC!X287)</f>
        <v>*</v>
      </c>
      <c r="C376" s="99" t="str">
        <f>IF(FN_MC!S287="","*",FN_MC!S287)</f>
        <v>-</v>
      </c>
      <c r="D376" s="99" t="str">
        <f>IF(FN_MC!T287="","*",FN_MC!T287)</f>
        <v>-</v>
      </c>
      <c r="E376" s="99" t="str">
        <f>IF(FN_MC!D287="","*",FN_MC!D287)</f>
        <v>*</v>
      </c>
      <c r="F376" s="99" t="str">
        <f>IF(FN_MC!H287="","*",FN_MC!H287)</f>
        <v>*</v>
      </c>
      <c r="G376" s="99" t="str">
        <f>IF(FN_MC!M287="","*",FN_MC!M287)</f>
        <v>-</v>
      </c>
      <c r="H376" s="149" t="str">
        <f>IF(FN_MC!K287="","*",FN_MC!K287)</f>
        <v>*</v>
      </c>
      <c r="I376" s="131" t="str">
        <f>IF(FN_MC!O287="","*",FN_MC!O287)</f>
        <v>*</v>
      </c>
      <c r="J376" s="131" t="str">
        <f>IF(FN_MC!P287="","*",FN_MC!P287)</f>
        <v>*</v>
      </c>
      <c r="K376" s="140" t="str">
        <f>IF(FN_MC!AK287="","*",FN_MC!AK287)</f>
        <v>-</v>
      </c>
      <c r="L376" s="140" t="str">
        <f>IF(FN_MC!AM287="","*",FN_MC!AM287)</f>
        <v>-</v>
      </c>
      <c r="M376" s="140" t="str">
        <f>IF(FN_MC!AP287="","*",FN_MC!AP287)</f>
        <v>-</v>
      </c>
      <c r="N376" s="140" t="str">
        <f>IF(FN_MC!AM287="","*",FN_MC!AM287)</f>
        <v>-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 t="str">
        <f>IF(FN_MC!B289="","*",FN_MC!B289)</f>
        <v>*</v>
      </c>
      <c r="B378" s="98" t="str">
        <f>IF(FN_MC!X289="","*",FN_MC!X289)</f>
        <v>*</v>
      </c>
      <c r="C378" s="99" t="str">
        <f>IF(FN_MC!S289="","*",FN_MC!S289)</f>
        <v>-</v>
      </c>
      <c r="D378" s="99" t="str">
        <f>IF(FN_MC!T289="","*",FN_MC!T289)</f>
        <v>-</v>
      </c>
      <c r="E378" s="99" t="str">
        <f>IF(FN_MC!D289="","*",FN_MC!D289)</f>
        <v>*</v>
      </c>
      <c r="F378" s="99" t="str">
        <f>IF(FN_MC!H289="","*",FN_MC!H289)</f>
        <v>*</v>
      </c>
      <c r="G378" s="99" t="str">
        <f>IF(FN_MC!M289="","*",FN_MC!M289)</f>
        <v>-</v>
      </c>
      <c r="H378" s="149" t="str">
        <f>IF(FN_MC!K289="","*",FN_MC!K289)</f>
        <v>*</v>
      </c>
      <c r="I378" s="131" t="str">
        <f>IF(FN_MC!O289="","*",FN_MC!O289)</f>
        <v>*</v>
      </c>
      <c r="J378" s="131" t="str">
        <f>IF(FN_MC!P289="","*",FN_MC!P289)</f>
        <v>*</v>
      </c>
      <c r="K378" s="140" t="str">
        <f>IF(FN_MC!AK289="","*",FN_MC!AK289)</f>
        <v>-</v>
      </c>
      <c r="L378" s="140" t="str">
        <f>IF(FN_MC!AM289="","*",FN_MC!AM289)</f>
        <v>-</v>
      </c>
      <c r="M378" s="140" t="str">
        <f>IF(FN_MC!AP289="","*",FN_MC!AP289)</f>
        <v>-</v>
      </c>
      <c r="N378" s="140" t="str">
        <f>IF(FN_MC!AM289="","*",FN_MC!AM289)</f>
        <v>-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 t="str">
        <f>IF(FN_MC!B290="","*",FN_MC!B290)</f>
        <v>*</v>
      </c>
      <c r="B379" s="98" t="str">
        <f>IF(FN_MC!X290="","*",FN_MC!X290)</f>
        <v>*</v>
      </c>
      <c r="C379" s="99" t="str">
        <f>IF(FN_MC!S290="","*",FN_MC!S290)</f>
        <v>-</v>
      </c>
      <c r="D379" s="99" t="str">
        <f>IF(FN_MC!T290="","*",FN_MC!T290)</f>
        <v>-</v>
      </c>
      <c r="E379" s="99" t="str">
        <f>IF(FN_MC!D290="","*",FN_MC!D290)</f>
        <v>*</v>
      </c>
      <c r="F379" s="99" t="str">
        <f>IF(FN_MC!H290="","*",FN_MC!H290)</f>
        <v>*</v>
      </c>
      <c r="G379" s="99" t="str">
        <f>IF(FN_MC!M290="","*",FN_MC!M290)</f>
        <v>-</v>
      </c>
      <c r="H379" s="149" t="str">
        <f>IF(FN_MC!K290="","*",FN_MC!K290)</f>
        <v>*</v>
      </c>
      <c r="I379" s="131" t="str">
        <f>IF(FN_MC!O290="","*",FN_MC!O290)</f>
        <v>*</v>
      </c>
      <c r="J379" s="131" t="str">
        <f>IF(FN_MC!P290="","*",FN_MC!P290)</f>
        <v>*</v>
      </c>
      <c r="K379" s="140" t="str">
        <f>IF(FN_MC!AK290="","*",FN_MC!AK290)</f>
        <v>-</v>
      </c>
      <c r="L379" s="140" t="str">
        <f>IF(FN_MC!AM290="","*",FN_MC!AM290)</f>
        <v>-</v>
      </c>
      <c r="M379" s="140" t="str">
        <f>IF(FN_MC!AP290="","*",FN_MC!AP290)</f>
        <v>-</v>
      </c>
      <c r="N379" s="140" t="str">
        <f>IF(FN_MC!AM290="","*",FN_MC!AM290)</f>
        <v>-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 t="str">
        <f>IF(FN_MC!B292="","*",FN_MC!B292)</f>
        <v>*</v>
      </c>
      <c r="B380" s="98" t="str">
        <f>IF(FN_MC!X292="","*",FN_MC!X292)</f>
        <v>*</v>
      </c>
      <c r="C380" s="99" t="str">
        <f>IF(FN_MC!S292="","*",FN_MC!S292)</f>
        <v>-</v>
      </c>
      <c r="D380" s="99" t="str">
        <f>IF(FN_MC!T292="","*",FN_MC!T292)</f>
        <v>-</v>
      </c>
      <c r="E380" s="99" t="str">
        <f>IF(FN_MC!D292="","*",FN_MC!D292)</f>
        <v>*</v>
      </c>
      <c r="F380" s="99" t="str">
        <f>IF(FN_MC!H292="","*",FN_MC!H292)</f>
        <v>*</v>
      </c>
      <c r="G380" s="99" t="str">
        <f>IF(FN_MC!M292="","*",FN_MC!M292)</f>
        <v>-</v>
      </c>
      <c r="H380" s="149" t="str">
        <f>IF(FN_MC!K292="","*",FN_MC!K292)</f>
        <v>*</v>
      </c>
      <c r="I380" s="131" t="str">
        <f>IF(FN_MC!O292="","*",FN_MC!O292)</f>
        <v>*</v>
      </c>
      <c r="J380" s="131" t="str">
        <f>IF(FN_MC!P292="","*",FN_MC!P292)</f>
        <v>*</v>
      </c>
      <c r="K380" s="140" t="str">
        <f>IF(FN_MC!AK292="","*",FN_MC!AK292)</f>
        <v>-</v>
      </c>
      <c r="L380" s="140" t="str">
        <f>IF(FN_MC!AM292="","*",FN_MC!AM292)</f>
        <v>-</v>
      </c>
      <c r="M380" s="140" t="str">
        <f>IF(FN_MC!AP292="","*",FN_MC!AP292)</f>
        <v>-</v>
      </c>
      <c r="N380" s="140" t="str">
        <f>IF(FN_MC!AM292="","*",FN_MC!AM292)</f>
        <v>-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-</v>
      </c>
      <c r="D382" s="99" t="str">
        <f>IF(FN_MC!T294="","*",FN_MC!T294)</f>
        <v>-</v>
      </c>
      <c r="E382" s="99" t="str">
        <f>IF(FN_MC!D294="","*",FN_MC!D294)</f>
        <v>*</v>
      </c>
      <c r="F382" s="99" t="str">
        <f>IF(FN_MC!H294="","*",FN_MC!H294)</f>
        <v>*</v>
      </c>
      <c r="G382" s="99" t="str">
        <f>IF(FN_MC!M294="","*",FN_MC!M294)</f>
        <v>-</v>
      </c>
      <c r="H382" s="149" t="str">
        <f>IF(FN_MC!K294="","*",FN_MC!K294)</f>
        <v>*</v>
      </c>
      <c r="I382" s="131" t="str">
        <f>IF(FN_MC!O294="","*",FN_MC!O294)</f>
        <v>*</v>
      </c>
      <c r="J382" s="131" t="str">
        <f>IF(FN_MC!P294="","*",FN_MC!P294)</f>
        <v>*</v>
      </c>
      <c r="K382" s="140" t="str">
        <f>IF(FN_MC!AK294="","*",FN_MC!AK294)</f>
        <v>-</v>
      </c>
      <c r="L382" s="140" t="str">
        <f>IF(FN_MC!AM294="","*",FN_MC!AM294)</f>
        <v>-</v>
      </c>
      <c r="M382" s="140" t="str">
        <f>IF(FN_MC!AP294="","*",FN_MC!AP294)</f>
        <v>-</v>
      </c>
      <c r="N382" s="140" t="str">
        <f>IF(FN_MC!AM294="","*",FN_MC!AM294)</f>
        <v>-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 t="str">
        <f>IF(FN_MC!B298="","*",FN_MC!B298)</f>
        <v>*</v>
      </c>
      <c r="B386" s="98" t="str">
        <f>IF(FN_MC!X298="","*",FN_MC!X298)</f>
        <v>*</v>
      </c>
      <c r="C386" s="99" t="str">
        <f>IF(FN_MC!S298="","*",FN_MC!S298)</f>
        <v>-</v>
      </c>
      <c r="D386" s="99" t="str">
        <f>IF(FN_MC!T298="","*",FN_MC!T298)</f>
        <v>-</v>
      </c>
      <c r="E386" s="99" t="str">
        <f>IF(FN_MC!D298="","*",FN_MC!D298)</f>
        <v>*</v>
      </c>
      <c r="F386" s="99" t="str">
        <f>IF(FN_MC!H298="","*",FN_MC!H298)</f>
        <v>*</v>
      </c>
      <c r="G386" s="99" t="str">
        <f>IF(FN_MC!M298="","*",FN_MC!M298)</f>
        <v>-</v>
      </c>
      <c r="H386" s="149" t="str">
        <f>IF(FN_MC!K298="","*",FN_MC!K298)</f>
        <v>*</v>
      </c>
      <c r="I386" s="131" t="str">
        <f>IF(FN_MC!O298="","*",FN_MC!O298)</f>
        <v>*</v>
      </c>
      <c r="J386" s="131" t="str">
        <f>IF(FN_MC!P298="","*",FN_MC!P298)</f>
        <v>*</v>
      </c>
      <c r="K386" s="140" t="str">
        <f>IF(FN_MC!AK298="","*",FN_MC!AK298)</f>
        <v>-</v>
      </c>
      <c r="L386" s="140" t="str">
        <f>IF(FN_MC!AM298="","*",FN_MC!AM298)</f>
        <v>-</v>
      </c>
      <c r="M386" s="140" t="str">
        <f>IF(FN_MC!AP298="","*",FN_MC!AP298)</f>
        <v>-</v>
      </c>
      <c r="N386" s="140" t="str">
        <f>IF(FN_MC!AM298="","*",FN_MC!AM298)</f>
        <v>-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1664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2026-01-16T17:36:11Z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