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89" documentId="8_{B6337239-1A00-434D-AAD0-422EA1FEB5AE}" xr6:coauthVersionLast="47" xr6:coauthVersionMax="47" xr10:uidLastSave="{46465712-8F6A-4452-86B6-CB51A49034D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4" i="1" l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B366" i="12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7" i="1" a="1"/>
  <c r="M347" i="1"/>
  <c r="N347" i="1" a="1"/>
  <c r="N347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<sst xmlns="http://schemas.openxmlformats.org/spreadsheetml/2006/main" count="7057" uniqueCount="1796">
  <si>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</si>
  <si>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</si>
  <si>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</si>
  <si>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</si>
  <si>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</si>
  <si>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</si>
  <si>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</si>
  <si>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</si>
  <si>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</si>
  <si>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</si>
  <si>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</si>
  <si>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</si>
  <si>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</si>
  <si>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</si>
  <si>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</si>
  <si>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</si>
  <si>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</si>
  <si>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</si>
  <si>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</si>
  <si>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</si>
  <si>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</si>
  <si>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</si>
  <si>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</si>
  <si>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</si>
  <si>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</si>
  <si>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</si>
  <si>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</si>
  <si>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</si>
  <si>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</si>
  <si>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</si>
  <si>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</si>
  <si>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</si>
  <si>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</si>
  <si>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</si>
  <si>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</si>
  <si>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</si>
  <si>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</si>
  <si>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</si>
  <si>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</si>
  <si>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</si>
  <si>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</si>
  <si>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</si>
  <si>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</si>
  <si>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</si>
  <si>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</si>
  <si>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</si>
  <si>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</si>
  <si>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</si>
  <si>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</si>
  <si>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</si>
  <si>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</si>
  <si>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</si>
  <si>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</si>
  <si>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</si>
  <si>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</si>
  <si>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</si>
  <si>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</si>
  <si>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</si>
  <si>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</si>
  <si>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</si>
  <si>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</si>
  <si>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</si>
  <si>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</si>
  <si>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</si>
  <si>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</si>
  <si>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</si>
  <si>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</si>
  <si>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</si>
  <si>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</si>
  <si>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</si>
  <si>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</si>
  <si>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</si>
  <si>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</si>
  <si>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</si>
  <si>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</si>
  <si>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</si>
  <si>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</si>
  <si>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</si>
  <si>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</si>
  <si>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</si>
  <si>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</si>
  <si>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</si>
  <si>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</si>
  <si>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</si>
  <si>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</si>
  <si>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</si>
  <si>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</si>
  <si>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</si>
  <si>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</si>
  <si>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</si>
  <si>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</si>
  <si>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</si>
  <si>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</si>
  <si>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</si>
  <si>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</si>
  <si>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</si>
  <si>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</si>
  <si>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</si>
  <si>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</si>
  <si>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</si>
  <si>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</si>
  <si>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</si>
  <si>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</si>
  <si>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</si>
  <si>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</si>
  <si>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</si>
  <si>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</si>
  <si>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</si>
  <si>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</si>
  <si>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</si>
  <si>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</si>
  <si>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</si>
  <si>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</si>
  <si>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</si>
  <si>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</si>
  <si>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</si>
  <si>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</si>
  <si>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</si>
  <si>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</si>
  <si>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</si>
  <si>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</si>
  <si>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</si>
  <si>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</si>
  <si>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</si>
  <si>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</si>
  <si>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</si>
  <si>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</si>
  <si>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</si>
  <si>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</si>
  <si>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</si>
  <si>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</si>
  <si>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</si>
  <si>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</si>
  <si>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</si>
  <si>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</si>
  <si>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</si>
  <si>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</si>
  <si>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</si>
  <si>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</si>
  <si>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</si>
  <si>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</si>
  <si>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</si>
  <si>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</si>
  <si>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</si>
  <si>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</si>
  <si>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</si>
  <si>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</si>
  <si>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</si>
  <si>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</si>
  <si>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</si>
  <si>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</si>
  <si>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</si>
  <si>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</si>
  <si>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</si>
  <si>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</si>
  <si>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</si>
  <si>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</si>
  <si>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</si>
  <si>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</si>
  <si>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</si>
  <si>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</si>
  <si>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</si>
  <si>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</si>
  <si>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</si>
  <si>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</si>
  <si>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</si>
  <si>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</si>
  <si>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</si>
  <si>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</si>
  <si>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</si>
  <si>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</si>
  <si>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</si>
  <si>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</si>
  <si>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</si>
  <si>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</si>
  <si>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</si>
  <si>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</si>
  <si>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</si>
  <si>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</si>
  <si>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</si>
  <si>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</si>
  <si>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</si>
  <si>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</si>
  <si>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</si>
  <si>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</si>
  <si>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</si>
  <si>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</si>
  <si>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</si>
  <si>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</si>
  <si>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</si>
  <si>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</si>
  <si>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</si>
  <si>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</si>
  <si>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</si>
  <si>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</si>
  <si>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</si>
  <si>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</si>
  <si>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</si>
  <si>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</si>
  <si>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</si>
  <si>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</si>
  <si>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</si>
  <si>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</si>
  <si>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</si>
  <si>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</si>
  <si>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</si>
  <si>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</si>
  <si>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</si>
  <si>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</si>
  <si>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</si>
  <si>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</si>
  <si>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</si>
  <si>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</si>
  <si>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</si>
  <si>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</si>
  <si>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</si>
  <si>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</si>
  <si>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</si>
  <si>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</si>
  <si>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</si>
  <si>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</si>
  <si>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</si>
  <si>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</si>
  <si>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</si>
  <si>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</si>
  <si>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</si>
  <si>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</si>
  <si>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</si>
  <si>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</si>
  <si>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</si>
  <si>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</si>
  <si>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</si>
  <si>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</si>
  <si>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</si>
  <si>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</si>
  <si>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</si>
  <si>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</si>
  <si>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</si>
  <si>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</si>
  <si>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</si>
  <si>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</si>
  <si>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</si>
  <si>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</si>
  <si>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</si>
  <si>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</si>
  <si>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</si>
  <si>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</si>
  <si>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</si>
  <si>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</si>
  <si>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</si>
  <si>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</si>
  <si>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</si>
  <si>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</si>
  <si>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</si>
  <si>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</si>
  <si>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</si>
  <si>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</si>
  <si>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</si>
  <si>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</si>
  <si>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</si>
  <si>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</si>
  <si>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</si>
  <si>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</si>
  <si>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</si>
  <si>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</si>
  <si>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</si>
  <si>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</si>
  <si>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</si>
  <si>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</si>
  <si>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</si>
  <si>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</si>
  <si>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</si>
  <si>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</si>
  <si>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</si>
  <si>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</si>
  <si>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</si>
  <si>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</si>
  <si>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</si>
  <si>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</si>
  <si>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</si>
  <si>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</si>
  <si>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</si>
  <si>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</si>
  <si>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</si>
  <si>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</si>
  <si>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</si>
  <si>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</si>
  <si>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</si>
  <si>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</si>
  <si>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</si>
  <si>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</si>
  <si>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</si>
  <si>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</si>
  <si>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</si>
  <si>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</si>
  <si>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</si>
  <si>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</si>
  <si>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</si>
  <si>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</si>
  <si>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</si>
  <si>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</si>
  <si>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</si>
  <si>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</si>
  <si>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</si>
  <si>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</si>
  <si>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</si>
  <si>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</si>
  <si>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</si>
  <si>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</si>
  <si>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</si>
  <si>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</si>
  <si>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</si>
  <si>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</si>
  <si>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</si>
  <si>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</si>
  <si>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</si>
  <si>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</si>
  <si>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</si>
  <si>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</si>
  <si>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</si>
  <si>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</si>
  <si>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</si>
  <si>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</si>
  <si>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</si>
  <si>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</si>
  <si>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</si>
  <si>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</si>
  <si>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</si>
  <si>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</si>
  <si>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</si>
  <si>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</si>
  <si>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</si>
  <si>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</si>
  <si>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</si>
  <si>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</si>
  <si>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</si>
  <si>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</si>
  <si>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</si>
  <si>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</si>
  <si>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</si>
  <si>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</si>
  <si>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</si>
  <si>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</si>
  <si>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</si>
  <si>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</si>
  <si>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</si>
  <si>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</si>
  <si>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</si>
  <si>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</si>
  <si>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</si>
  <si>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</si>
  <si>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</si>
  <si>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</si>
  <si>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</si>
  <si>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</si>
  <si>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</si>
  <si>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</si>
  <si>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</si>
  <si>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</si>
  <si>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</si>
  <si>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</si>
  <si>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</si>
  <si>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</si>
  <si>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</si>
  <si>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</si>
  <si>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</si>
  <si>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</si>
  <si>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</si>
  <si>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</si>
  <si>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</si>
  <si>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</si>
  <si>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</si>
  <si>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</si>
  <si>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</si>
  <si>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</si>
  <si>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</si>
  <si>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</si>
  <si>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</si>
  <si>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</si>
  <si>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</si>
  <si>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</si>
  <si>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</si>
  <si>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</si>
  <si>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</si>
  <si>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</si>
  <si>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</si>
  <si>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</si>
  <si>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</si>
  <si>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</si>
  <si>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</si>
  <si>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</si>
  <si>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</si>
  <si>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</si>
  <si>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</si>
  <si>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</si>
  <si>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</si>
  <si>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</si>
  <si>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</si>
  <si>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</si>
  <si>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</si>
  <si>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</si>
  <si>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</si>
  <si>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</si>
  <si>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</si>
  <si>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</si>
  <si>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</si>
  <si>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</si>
  <si>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</si>
  <si>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</si>
  <si>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</si>
  <si>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</si>
  <si>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</si>
  <si>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</si>
  <si>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</si>
  <si>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</si>
  <si>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</si>
  <si>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</si>
  <si>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</si>
  <si>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</si>
  <si>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</si>
  <si>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</si>
  <si>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</si>
  <si>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</si>
  <si>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</si>
  <si>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</si>
  <si>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</si>
  <si>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</si>
  <si>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</si>
  <si>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</si>
  <si>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</si>
  <si>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</si>
  <si>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</si>
  <si>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</si>
  <si>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</si>
  <si>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</si>
  <si>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</si>
  <si>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</si>
  <si>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</si>
  <si>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</si>
  <si>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</si>
  <si>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</si>
  <si>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</si>
  <si>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</si>
  <si>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</si>
  <si>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</si>
  <si>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</si>
  <si>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</si>
  <si>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</si>
  <si>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</si>
  <si>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</si>
  <si>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</si>
  <si>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</si>
  <si>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</si>
  <si>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</si>
  <si>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</si>
  <si>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</si>
  <si>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</si>
  <si>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</si>
  <si>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</si>
  <si>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</si>
  <si>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</si>
  <si>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</si>
  <si>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</si>
  <si>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</si>
  <si>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</si>
  <si>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</si>
  <si>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</si>
  <si>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</si>
  <si>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</si>
  <si>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</si>
  <si>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</si>
  <si>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</si>
  <si>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</si>
  <si>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</si>
  <si>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</si>
  <si>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</si>
  <si>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</si>
  <si>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</si>
  <si>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</si>
  <si>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</si>
  <si>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</si>
  <si>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</si>
  <si>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</si>
  <si>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</si>
  <si>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</si>
  <si>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</si>
  <si>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</si>
  <si>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</si>
  <si>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</si>
  <si>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</si>
  <si>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</si>
  <si>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</si>
  <si>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</si>
  <si>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</si>
  <si>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</si>
  <si>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</si>
  <si>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</si>
  <si>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</si>
  <si>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</si>
  <si>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</si>
  <si>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</si>
  <si>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</si>
  <si>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</si>
  <si>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</si>
  <si>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</si>
  <si>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</si>
  <si>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</si>
  <si>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</si>
  <si>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</si>
  <si>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</si>
  <si>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</si>
  <si>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</si>
  <si>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</si>
  <si>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</si>
  <si>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</si>
  <si>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</si>
  <si>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</si>
  <si>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</si>
  <si>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</si>
  <si>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</si>
  <si>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</si>
  <si>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</si>
  <si>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</si>
  <si>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</si>
  <si>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</si>
  <si>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</si>
  <si>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</si>
  <si>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</si>
  <si>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</si>
  <si>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</si>
  <si>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</si>
  <si>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</si>
  <si>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</si>
  <si>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</si>
  <si>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</si>
  <si>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</si>
  <si>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</si>
  <si>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</si>
  <si>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</si>
  <si>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</si>
  <si>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</si>
  <si>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</si>
  <si>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</si>
  <si>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</si>
  <si>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</si>
  <si>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</si>
  <si>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</si>
  <si>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</si>
  <si>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</si>
  <si>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</si>
  <si>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</si>
  <si>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</si>
  <si>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</si>
  <si>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</si>
  <si>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</si>
  <si>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</si>
  <si>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</si>
  <si>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</si>
  <si>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</si>
  <si>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</si>
  <si>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</si>
  <si>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</si>
  <si>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</si>
  <si>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</si>
  <si>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</si>
  <si>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</si>
  <si>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</si>
  <si>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</si>
  <si>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</si>
  <si>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</si>
  <si>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</si>
  <si>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</si>
  <si>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</si>
  <si>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</si>
  <si>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</si>
  <si>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</si>
  <si>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</si>
  <si>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</si>
  <si>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</si>
  <si>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</si>
  <si>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</si>
  <si>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</si>
  <si>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</si>
  <si>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</si>
  <si>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</si>
  <si>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</si>
  <si>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</si>
  <si>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</si>
  <si>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</si>
  <si>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</si>
  <si>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</si>
  <si>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</si>
  <si>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</si>
  <si>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</si>
  <si>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</si>
  <si>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</si>
  <si>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</si>
  <si>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</si>
  <si>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</si>
  <si>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</si>
  <si>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</si>
  <si>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</si>
  <si>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</si>
  <si>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</si>
  <si>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</si>
  <si>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</si>
  <si>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</si>
  <si>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</si>
  <si>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</si>
  <si>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</si>
  <si>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</si>
  <si>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</si>
  <si>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</si>
  <si>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</si>
  <si>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</si>
  <si>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</si>
  <si>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</si>
  <si>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</si>
  <si>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</si>
  <si>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</si>
  <si>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</si>
  <si>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</si>
  <si>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</si>
  <si>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</si>
  <si>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</si>
  <si>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</si>
  <si>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</si>
  <si>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</si>
  <si>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</si>
  <si>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</si>
  <si>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</si>
  <si>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</si>
  <si>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</si>
  <si>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</si>
  <si>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</si>
  <si>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</si>
  <si>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</si>
  <si>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</si>
  <si>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</si>
  <si>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</si>
  <si>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</si>
  <si>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</si>
  <si>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</si>
  <si>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</si>
  <si>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</si>
  <si>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</si>
  <si>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</si>
  <si>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</si>
  <si>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</si>
  <si>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</si>
  <si>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</si>
  <si>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</si>
  <si>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</si>
  <si>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</si>
  <si>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</si>
  <si>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</si>
  <si>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</si>
  <si>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</si>
  <si>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</si>
  <si>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</si>
  <si>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</si>
  <si>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</si>
  <si>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</si>
  <si>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</si>
  <si>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</si>
  <si>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</si>
  <si>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</si>
  <si>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</si>
  <si>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</si>
  <si>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</si>
  <si>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</si>
  <si>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</si>
  <si>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</si>
  <si>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</si>
  <si>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</si>
  <si>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</si>
  <si>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</si>
  <si>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</si>
  <si>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</si>
  <si>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</si>
  <si>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</si>
  <si>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</si>
  <si>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</si>
  <si>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</si>
  <si>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</si>
  <si>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</si>
  <si>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</si>
  <si>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</si>
  <si>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</si>
  <si>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</si>
  <si>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</si>
  <si>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</si>
  <si>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</si>
  <si>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</si>
  <si>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</si>
  <si>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</si>
  <si>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</si>
  <si>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</si>
  <si>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</si>
  <si>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</si>
  <si>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</si>
  <si>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</si>
  <si>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</si>
  <si>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</si>
  <si>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</si>
  <si>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</si>
  <si>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</si>
  <si>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</si>
  <si>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</si>
  <si>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</si>
  <si>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</si>
  <si>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</si>
  <si>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</si>
  <si>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</si>
  <si>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</si>
  <si>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</si>
  <si>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</si>
  <si>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</si>
  <si>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</si>
  <si>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</si>
  <si>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</si>
  <si>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</si>
  <si>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</si>
  <si>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</si>
  <si>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</si>
  <si>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</si>
  <si>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</si>
  <si>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</si>
  <si>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</si>
  <si>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</si>
  <si>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</si>
  <si>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</si>
  <si>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</si>
  <si>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</si>
  <si>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</si>
  <si>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</si>
  <si>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</si>
  <si>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</si>
  <si>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</si>
  <si>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</si>
  <si>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</si>
  <si>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</si>
  <si>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</si>
  <si>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</si>
  <si>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</si>
  <si>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</si>
  <si>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</si>
  <si>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</si>
  <si>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</si>
  <si>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</si>
  <si>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</si>
  <si>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</si>
  <si>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</si>
  <si>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</si>
  <si>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</si>
  <si>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</si>
  <si>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</si>
  <si>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</si>
  <si>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</si>
  <si>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</si>
  <si>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</si>
  <si>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</si>
  <si>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</si>
  <si>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</si>
  <si>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</si>
  <si>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</si>
  <si>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</si>
  <si>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</si>
  <si>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</si>
  <si>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</si>
  <si>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</si>
  <si>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</si>
  <si>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</si>
  <si>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</si>
  <si>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</si>
  <si>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</si>
  <si>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</si>
  <si>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</si>
  <si>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</si>
  <si>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</si>
  <si>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</si>
  <si>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</si>
  <si>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</si>
  <si>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</si>
  <si>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</si>
  <si>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</si>
  <si>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</si>
  <si>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</si>
  <si>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</si>
  <si>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</si>
  <si>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</si>
  <si>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</si>
  <si>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</si>
  <si>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</si>
  <si>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</si>
  <si>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</si>
  <si>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</si>
  <si>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</si>
  <si>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</si>
  <si>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</si>
  <si>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</si>
  <si>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</si>
  <si>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</si>
  <si>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</si>
  <si>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</si>
  <si>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</si>
  <si>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</si>
  <si>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</si>
  <si>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</si>
  <si>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</si>
  <si>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</si>
  <si>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</si>
  <si>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</si>
  <si>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</si>
  <si>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</si>
  <si>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</si>
  <si>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</si>
  <si>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</si>
  <si>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</si>
  <si>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</si>
  <si>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</si>
  <si>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</si>
  <si>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</si>
  <si>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</si>
  <si>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</si>
  <si>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</si>
  <si>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</si>
  <si>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</si>
  <si>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</si>
  <si>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</si>
  <si>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</si>
  <si>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</si>
  <si>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</si>
  <si>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</si>
  <si>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</si>
  <si>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</si>
  <si>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</si>
  <si>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</si>
  <si>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</si>
  <si>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</si>
  <si>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</si>
  <si>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</si>
  <si>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</si>
  <si>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</si>
  <si>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</si>
  <si>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</si>
  <si>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</si>
  <si>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</si>
  <si>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</si>
  <si>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</si>
  <si>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</si>
  <si>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</si>
  <si>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</si>
  <si>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</si>
  <si>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</si>
  <si>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</si>
  <si>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</si>
  <si>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</si>
  <si>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</si>
  <si>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</si>
  <si>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</si>
  <si>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</si>
  <si>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</si>
  <si>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</si>
  <si>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</si>
  <si>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</si>
  <si>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</si>
  <si>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</si>
  <si>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</si>
  <si>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</si>
  <si>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</si>
  <si>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</si>
  <si>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</si>
  <si>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</si>
  <si>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</si>
  <si>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</si>
  <si>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</si>
  <si>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</si>
  <si>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</si>
  <si>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</si>
  <si>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</si>
  <si>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</si>
  <si>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</si>
  <si>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</si>
  <si>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</si>
  <si>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</si>
  <si>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</si>
  <si>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</si>
  <si>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</si>
  <si>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</si>
  <si>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</si>
  <si>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</si>
  <si>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</si>
  <si>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</si>
  <si>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</si>
  <si>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</si>
  <si>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</si>
  <si>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</si>
  <si>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</si>
  <si>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</si>
  <si>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</si>
  <si>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</si>
  <si>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</si>
  <si>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</si>
  <si>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</si>
  <si>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</si>
  <si>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</si>
  <si>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</si>
  <si>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</si>
  <si>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</si>
  <si>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</si>
  <si>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</si>
  <si>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</si>
  <si>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</si>
  <si>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</si>
  <si>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</si>
  <si>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</si>
  <si>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</si>
  <si>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</si>
  <si>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</si>
  <si>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</si>
  <si>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</si>
  <si>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</si>
  <si>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</si>
  <si>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</si>
  <si>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</si>
  <si>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</si>
  <si>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</si>
  <si>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</si>
  <si>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</si>
  <si>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</si>
  <si>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</si>
  <si>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</si>
  <si>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</si>
  <si>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</si>
  <si>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</si>
  <si>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</si>
  <si>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</si>
  <si>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</si>
  <si>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</si>
  <si>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</si>
  <si>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</si>
  <si>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</si>
  <si>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</si>
  <si>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</si>
  <si>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</si>
  <si>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</si>
  <si>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</si>
  <si>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</si>
  <si>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</si>
  <si>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</si>
  <si>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</si>
  <si>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</si>
  <si>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</si>
  <si>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</si>
  <si>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</si>
  <si>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</si>
  <si>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</si>
  <si>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</si>
  <si>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</si>
  <si>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</si>
  <si>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</si>
  <si>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</si>
  <si>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</si>
  <si>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</si>
  <si>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</si>
  <si>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</si>
  <si>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</si>
  <si>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</si>
  <si>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</si>
  <si>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</si>
  <si>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</si>
  <si>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</si>
  <si>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</si>
  <si>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</si>
  <si>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</si>
  <si>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</si>
  <si>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</si>
  <si>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</si>
  <si>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</si>
  <si>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</si>
  <si>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</si>
  <si>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</si>
  <si>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</si>
  <si>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</si>
  <si>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</si>
  <si>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</si>
  <si>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</si>
  <si>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</si>
  <si>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</si>
  <si>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</si>
  <si>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</si>
  <si>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</si>
  <si>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</si>
  <si>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</si>
  <si>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</si>
  <si>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</si>
  <si>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</si>
  <si>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</si>
  <si>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</si>
  <si>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</si>
  <si>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</si>
  <si>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</si>
  <si>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</si>
  <si>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</si>
  <si>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</si>
  <si>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</si>
  <si>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</si>
  <si>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</si>
  <si>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</si>
  <si>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</si>
  <si>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</si>
  <si>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</si>
  <si>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</si>
  <si>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</si>
  <si>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</si>
  <si>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</si>
  <si>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</si>
  <si>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</si>
  <si>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</si>
  <si>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</si>
  <si>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</si>
  <si>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</si>
  <si>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</si>
  <si>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</si>
  <si>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</si>
  <si>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</si>
  <si>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</si>
  <si>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</si>
  <si>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</si>
  <si>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</si>
  <si>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</si>
  <si>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</si>
  <si>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</si>
  <si>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</si>
  <si>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</si>
  <si>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</si>
  <si>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</si>
  <si>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</si>
  <si>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</si>
  <si>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</si>
  <si>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</si>
  <si>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</si>
  <si>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</si>
  <si>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</si>
  <si>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</si>
  <si>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</si>
  <si>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</si>
  <si>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</si>
  <si>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</si>
  <si>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</si>
  <si>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</si>
  <si>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</si>
  <si>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</si>
  <si>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</si>
  <si>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</si>
  <si>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</si>
  <si>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</si>
  <si>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</si>
  <si>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</si>
  <si>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</si>
  <si>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</si>
  <si>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</si>
  <si>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</si>
  <si>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</si>
  <si>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</si>
  <si>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</si>
  <si>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</si>
  <si>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</si>
  <si>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</si>
  <si>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</si>
  <si>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</si>
  <si>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</si>
  <si>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</si>
  <si>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</si>
  <si>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</si>
  <si>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</si>
  <si>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</si>
  <si>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</si>
  <si>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</si>
  <si>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</si>
  <si>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</si>
  <si>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</si>
  <si>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</si>
  <si>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</si>
  <si>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</si>
  <si>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</si>
  <si>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</si>
  <si>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</si>
  <si>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</si>
  <si>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</si>
  <si>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</si>
  <si>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</si>
  <si>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</si>
  <si>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</si>
  <si>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</si>
  <si>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</si>
  <si>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</si>
  <si>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</si>
  <si>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</si>
  <si>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</si>
  <si>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</si>
  <si>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</si>
  <si>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</si>
  <si>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</si>
  <si>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</si>
  <si>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</si>
  <si>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</si>
  <si>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</si>
  <si>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</si>
  <si>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</si>
  <si>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</si>
  <si>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</si>
  <si>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</si>
  <si>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</si>
  <si>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</si>
  <si>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</si>
  <si>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</si>
  <si>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</si>
  <si>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</si>
  <si>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</si>
  <si>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</si>
  <si>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</si>
  <si>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</si>
  <si>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</si>
  <si>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</si>
  <si>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</si>
  <si>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</si>
  <si>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</si>
  <si>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</si>
  <si>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</si>
  <si>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</si>
  <si>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</si>
  <si>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</si>
  <si>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</si>
  <si>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</si>
  <si>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</si>
  <si>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</si>
  <si>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</si>
  <si>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</si>
  <si>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</si>
  <si>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</si>
  <si>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</si>
  <si>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</si>
  <si>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</si>
  <si>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</si>
  <si>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</si>
  <si>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</si>
  <si>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</si>
  <si>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</si>
  <si>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</si>
  <si>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</si>
  <si>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</si>
  <si>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</si>
  <si>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</si>
  <si>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</si>
  <si>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</si>
  <si>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</si>
  <si>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</si>
  <si>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</si>
  <si>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</si>
  <si>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</si>
  <si>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</si>
  <si>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</si>
  <si>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</si>
  <si>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</si>
  <si>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</si>
  <si>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</si>
  <si>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</si>
  <si>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</si>
  <si>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</si>
  <si>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</si>
  <si>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</si>
  <si>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</si>
  <si>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</si>
  <si>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</si>
  <si>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</si>
  <si>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</si>
  <si>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</si>
  <si>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</si>
  <si>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</si>
  <si>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</si>
  <si>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</si>
  <si>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</si>
  <si>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</si>
  <si>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</si>
  <si>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</si>
  <si>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</si>
  <si>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</si>
  <si>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</si>
  <si>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</si>
  <si>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</si>
  <si>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</si>
  <si>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</si>
  <si>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</si>
  <si>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</si>
  <si>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</si>
  <si>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</si>
  <si>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</si>
  <si>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</si>
  <si>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</si>
  <si>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</si>
  <si>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</si>
  <si>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</si>
  <si>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</si>
  <si>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</si>
  <si>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</si>
  <si>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</si>
  <si>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</si>
  <si>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</si>
  <si>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</si>
  <si>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</si>
  <si>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</si>
  <si>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</si>
  <si>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</si>
  <si>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</si>
  <si>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</si>
  <si>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</si>
  <si>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</si>
  <si>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</si>
  <si>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</si>
  <si>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</si>
  <si>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</si>
  <si>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</si>
  <si>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</si>
  <si>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</si>
  <si>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</si>
  <si>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</si>
  <si>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</si>
  <si>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</si>
  <si>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</si>
  <si>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</si>
  <si>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</si>
  <si>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</si>
  <si>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</si>
  <si>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</si>
  <si>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</si>
  <si>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</si>
  <si>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</si>
  <si>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</si>
  <si>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</si>
  <si>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</si>
  <si>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</si>
  <si>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</si>
  <si>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</si>
  <si>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</si>
  <si>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</si>
  <si>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</si>
  <si>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</si>
  <si>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</si>
  <si>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</si>
  <si>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</si>
  <si>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</si>
  <si>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</si>
  <si>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</si>
  <si>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</si>
  <si>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</si>
  <si>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</si>
  <si>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</si>
  <si>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</si>
  <si>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</si>
  <si>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</si>
  <si>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</si>
  <si>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</si>
  <si>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</si>
  <si>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</si>
  <si>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</si>
  <si>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</si>
  <si>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</si>
  <si>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</si>
  <si>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</si>
  <si>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</si>
  <si>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</si>
  <si>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</si>
  <si>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</si>
  <si>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</si>
  <si>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</si>
  <si>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</si>
  <si>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</si>
  <si>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</si>
  <si>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</si>
  <si>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</si>
  <si>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</si>
  <si>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</si>
  <si>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</si>
  <si>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</si>
  <si>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</si>
  <si>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</si>
  <si>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</si>
  <si>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</si>
  <si>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</si>
  <si>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</si>
  <si>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</si>
  <si>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</si>
  <si>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</si>
  <si>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</si>
  <si>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</si>
  <si>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</si>
  <si>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</si>
  <si>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</si>
  <si>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</si>
  <si>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</si>
  <si>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</si>
  <si>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</si>
  <si>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</si>
  <si>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</si>
  <si>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</si>
  <si>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</si>
  <si>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</si>
  <si>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</si>
  <si>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</si>
  <si>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</si>
  <si>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</si>
  <si>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</si>
  <si>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</si>
  <si>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</si>
  <si>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</si>
  <si>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</si>
  <si>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</si>
  <si>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</si>
  <si>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</si>
  <si>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</si>
  <si>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</si>
  <si>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</si>
  <si>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</si>
  <si>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</si>
  <si>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</si>
  <si>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</si>
  <si>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</si>
  <si>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</si>
  <si>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</si>
  <si>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</si>
  <si>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</si>
  <si>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</si>
  <si>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</si>
  <si>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</si>
  <si>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</si>
  <si>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</si>
  <si>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</si>
  <si>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</si>
  <si>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</si>
  <si>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</si>
  <si>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</si>
  <si>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</si>
  <si>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</si>
  <si>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</si>
  <si>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</si>
  <si>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</si>
  <si>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</si>
  <si>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</si>
  <si>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</si>
  <si>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</si>
  <si>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</si>
  <si>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</si>
  <si>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</si>
  <si>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</si>
  <si>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</si>
  <si>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</si>
  <si>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</si>
  <si>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</si>
  <si>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</si>
  <si>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</si>
  <si>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</si>
  <si>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</si>
  <si>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</si>
  <si>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</si>
  <si>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</si>
  <si>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</si>
  <si>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</si>
  <si>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</si>
  <si>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</si>
  <si>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</si>
  <si>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</si>
  <si>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</si>
  <si>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</si>
  <si>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</si>
  <si>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</si>
  <si>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</si>
  <si>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</si>
  <si>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</si>
  <si>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</si>
  <si>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</si>
  <si>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</si>
  <si>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</si>
  <si>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</si>
  <si>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</si>
  <si>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</si>
  <si>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</si>
  <si>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</si>
  <si>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</si>
  <si>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</si>
  <si>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</si>
  <si>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</si>
  <si>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</si>
  <si>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</si>
  <si>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</si>
  <si>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</si>
  <si>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</si>
  <si>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</si>
  <si>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</si>
  <si>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</si>
  <si>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</si>
  <si>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</si>
  <si>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</si>
  <si>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</si>
  <si>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</si>
  <si>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</si>
  <si>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</si>
  <si>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</si>
  <si>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</si>
  <si>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</si>
  <si>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</si>
  <si>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</si>
  <si>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</si>
  <si>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</si>
  <si>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</si>
  <si>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</si>
  <si>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</si>
  <si>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</si>
  <si>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</si>
  <si>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</si>
  <si>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</si>
  <si>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</si>
  <si>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</si>
  <si>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</si>
  <si>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</si>
  <si>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</si>
  <si>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</si>
  <si>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</si>
  <si>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</si>
  <si>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</si>
  <si>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</si>
  <si>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</si>
  <si>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</si>
  <si>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</si>
  <si>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</si>
  <si>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</si>
  <si>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</si>
  <si>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</si>
  <si>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</si>
  <si>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</si>
  <si>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</si>
  <si>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</si>
  <si>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</si>
  <si>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</si>
  <si>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</si>
  <si>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</si>
  <si>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</si>
  <si>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</si>
  <si>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</si>
  <si>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</si>
  <si>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</si>
  <si>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</si>
  <si>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</si>
  <si>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</si>
  <si>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</si>
  <si>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</si>
  <si>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</si>
  <si>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</si>
  <si>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</si>
  <si>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</si>
  <si>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</si>
  <si>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</si>
  <si>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</si>
  <si>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</si>
  <si>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</si>
  <si>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</si>
  <si>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</si>
  <si>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</si>
  <si>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</si>
  <si>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</si>
  <si>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</si>
  <si>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</si>
  <si>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</si>
  <si>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</si>
  <si>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</si>
  <si>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</si>
  <si>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</si>
  <si>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</si>
  <si>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</si>
  <si>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</si>
  <si>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</si>
  <si>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</si>
  <si>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</si>
  <si>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</si>
  <si>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</si>
  <si>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</si>
  <si>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</si>
  <si>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</si>
  <si>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</si>
  <si>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</si>
  <si>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</si>
  <si>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</si>
  <si>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</si>
  <si>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</si>
  <si>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</si>
  <si>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</si>
  <si>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</si>
  <si>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</si>
  <si>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</si>
  <si>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</si>
  <si>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</si>
  <si>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</si>
  <si>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</si>
  <si>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</si>
  <si>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</si>
  <si>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</si>
  <si>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</si>
  <si>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</si>
  <si>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</si>
  <si>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</si>
  <si>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</si>
  <si>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</si>
  <si>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</si>
  <si>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</si>
  <si>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</si>
  <si>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</si>
  <si>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</si>
  <si>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</si>
  <si>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</si>
  <si>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</si>
  <si>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</si>
  <si>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</si>
  <si>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</si>
  <si>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</si>
  <si>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</si>
  <si>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</si>
  <si>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</si>
  <si>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</si>
  <si>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</si>
  <si>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</si>
  <si>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</si>
  <si>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</si>
  <si>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</si>
  <si>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</si>
  <si>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</si>
  <si>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</si>
  <si>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</si>
  <si>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</si>
  <si>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</si>
  <si>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</si>
  <si>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</si>
  <si>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</si>
  <si>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</si>
  <si>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</si>
  <si>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</si>
  <si>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</si>
  <si>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</si>
  <si>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</si>
  <si>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</si>
  <si>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</si>
  <si>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</si>
  <si>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</si>
  <si>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</si>
  <si>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</si>
  <si>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</si>
  <si>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</si>
  <si>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</si>
  <si>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</si>
  <si>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</si>
  <si>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</si>
  <si>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</si>
  <si>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</si>
  <si>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</si>
  <si>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</si>
  <si>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</si>
  <si>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</si>
  <si>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</si>
  <si>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</si>
  <si>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</si>
  <si>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</si>
  <si>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</si>
  <si>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</si>
  <si>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</si>
  <si>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</si>
  <si>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</si>
  <si>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</si>
  <si>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</si>
  <si>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</si>
  <si>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</si>
  <si>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</si>
  <si>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</si>
  <si>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</si>
  <si>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</si>
  <si>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</si>
  <si>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</si>
  <si>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</si>
  <si>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</si>
  <si>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</si>
  <si>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</si>
  <si>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</si>
  <si>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</si>
  <si>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</si>
  <si>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</si>
  <si>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</si>
  <si>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</si>
  <si>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</si>
  <si>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</si>
  <si>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</si>
  <si>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</si>
  <si>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</si>
  <si>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</si>
  <si>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</si>
  <si>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</si>
  <si>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</si>
  <si>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</si>
  <si>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</si>
  <si>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</si>
  <si>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</si>
  <si>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</si>
  <si>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</si>
  <si>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</si>
  <si>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</si>
  <si>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</si>
  <si>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</si>
  <si>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</si>
  <si>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</si>
  <si>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</si>
  <si>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</si>
  <si>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</si>
  <si>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</si>
  <si>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</si>
  <si>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</si>
  <si>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</si>
  <si>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</si>
  <si>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</si>
  <si>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</si>
  <si>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</si>
  <si>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</si>
  <si>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</si>
  <si>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</si>
  <si>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</si>
  <si>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</si>
  <si>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</si>
  <si>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</si>
  <si>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</si>
  <si>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</si>
  <si>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</si>
  <si>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</si>
  <si>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</si>
  <si>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</si>
  <si>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</si>
  <si>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</si>
  <si>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</si>
  <si>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</si>
  <si>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</si>
  <si>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</si>
  <si>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</si>
  <si>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</si>
  <si>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</si>
  <si>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</si>
  <si>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</si>
  <si>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</si>
  <si>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</si>
  <si>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</si>
  <si>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</si>
  <si>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</si>
  <si>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</si>
  <si>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</si>
  <si>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</si>
  <si>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</si>
  <si>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</si>
  <si>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</si>
  <si>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</si>
  <si>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</si>
  <si>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</si>
  <si>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</si>
  <si>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</si>
  <si>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</si>
  <si>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</si>
  <si>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</si>
  <si>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</si>
  <si>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</si>
  <si>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</si>
  <si>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</si>
  <si>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</si>
  <si>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</si>
  <si>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</si>
  <si>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</si>
  <si>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</si>
  <si>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</si>
  <si>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</si>
  <si>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</si>
  <si>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</si>
  <si>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</si>
  <si>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</si>
  <si>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</si>
  <si>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</si>
  <si>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</si>
  <si>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</si>
  <si>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</si>
  <si>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</si>
  <si>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</si>
  <si>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</si>
  <si>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</si>
  <si>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</si>
  <si>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</si>
  <si>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</si>
  <si>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</si>
  <si>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</si>
  <si>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</si>
  <si>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</si>
  <si>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</si>
  <si>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</si>
  <si>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</si>
  <si>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</si>
  <si>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</si>
  <si>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</si>
  <si>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</si>
  <si>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</si>
  <si>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</si>
  <si>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</si>
  <si>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</si>
  <si>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</si>
  <si>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</si>
  <si>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</si>
  <si>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</si>
  <si>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</si>
  <si>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</si>
  <si>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</si>
  <si>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</si>
  <si>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</si>
  <si>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</si>
  <si>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</si>
  <si>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</si>
  <si>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</si>
  <si>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</si>
  <si>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</si>
  <si>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</si>
  <si>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</si>
  <si>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deslocando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</si>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</sst>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R316" activePane="bottomRight" state="frozen"/>
      <selection pane="bottomRight" activeCell="AU318" sqref="AU3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</v>
      </c>
      <c r="BR318" s="18">
        <f t="shared" si="51"/>
        <v>1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1730</v>
      </c>
      <c r="BL330" s="15"/>
      <c r="BM330" s="14"/>
      <c r="BN330" s="14"/>
      <c r="BO330" s="160"/>
      <c r="BP330" s="16"/>
      <c r="BQ330" s="12" t="str">
        <f t="shared" si="60"/>
        <v>Produção</v>
      </c>
      <c r="BR330" s="18">
        <f t="shared" si="61"/>
        <v>1</v>
      </c>
      <c r="BS330" s="18">
        <f t="shared" si="62"/>
        <v>0</v>
      </c>
      <c r="BT330" s="220" t="str">
        <f>IF(BN330="","",SUBSTITUTE(BM330," ","")&amp;SUBSTITUTE(BN330," ",""))</f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/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/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1745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/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/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1746</v>
      </c>
      <c r="X351" s="51" t="s">
        <v>972</v>
      </c>
      <c r="Y351" s="153"/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/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/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/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1747</v>
      </c>
      <c r="X364" s="51" t="s">
        <v>972</v>
      </c>
      <c r="Y364" s="153"/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/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/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1748</v>
      </c>
      <c r="X369" s="51" t="s">
        <v>972</v>
      </c>
      <c r="Y369" s="153"/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69:Y444 V345:Y368 V369:X416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1750</v>
      </c>
      <c r="E3" s="316" t="s">
        <v>1751</v>
      </c>
      <c r="F3" s="316" t="s">
        <v>1752</v>
      </c>
      <c r="G3" s="316" t="s">
        <v>1753</v>
      </c>
      <c r="H3" s="316" t="s">
        <v>1754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1755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1756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F1" workbookViewId="0">
      <selection activeCell="A348" sqref="A348:XFD34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1757</v>
      </c>
      <c r="W1" s="397"/>
      <c r="X1" s="397"/>
      <c r="Y1" s="103"/>
    </row>
    <row r="2" spans="1:25" s="100" customFormat="1" ht="11.25" customHeight="1">
      <c r="A2" s="104" t="s">
        <v>1758</v>
      </c>
      <c r="B2" s="104" t="s">
        <v>1759</v>
      </c>
      <c r="C2" s="104" t="s">
        <v>605</v>
      </c>
      <c r="D2" s="105" t="s">
        <v>1177</v>
      </c>
      <c r="E2" s="105" t="s">
        <v>1178</v>
      </c>
      <c r="F2" s="105" t="s">
        <v>1760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1761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*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*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*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*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*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*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*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*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*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*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*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1762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1763</v>
      </c>
      <c r="C2" s="95" t="s">
        <v>1162</v>
      </c>
      <c r="D2" s="95" t="s">
        <v>1164</v>
      </c>
      <c r="E2" s="95" t="s">
        <v>1764</v>
      </c>
      <c r="F2" s="95" t="s">
        <v>1765</v>
      </c>
      <c r="G2" s="95" t="s">
        <v>1766</v>
      </c>
      <c r="H2" s="95" t="s">
        <v>1767</v>
      </c>
      <c r="I2" s="95" t="s">
        <v>1768</v>
      </c>
      <c r="J2" s="95" t="s">
        <v>1769</v>
      </c>
      <c r="K2" s="130" t="s">
        <v>1770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1771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1772</v>
      </c>
      <c r="C4" s="321" t="s">
        <v>1773</v>
      </c>
      <c r="D4" s="321" t="s">
        <v>1774</v>
      </c>
      <c r="E4" s="321" t="s">
        <v>1775</v>
      </c>
      <c r="F4" s="321" t="s">
        <v>7</v>
      </c>
      <c r="G4" s="321" t="s">
        <v>1776</v>
      </c>
      <c r="H4" s="187"/>
    </row>
    <row r="5" spans="1:8" ht="43.5">
      <c r="A5" s="187"/>
      <c r="B5" s="322" t="s">
        <v>1777</v>
      </c>
      <c r="C5" s="322">
        <v>309525</v>
      </c>
      <c r="D5" s="322" t="s">
        <v>1778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1779</v>
      </c>
      <c r="C6" s="322">
        <v>256875</v>
      </c>
      <c r="D6" s="322" t="s">
        <v>1780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1781</v>
      </c>
      <c r="C7" s="322">
        <v>257278</v>
      </c>
      <c r="D7" s="322" t="s">
        <v>1782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1783</v>
      </c>
      <c r="C8" s="322">
        <v>261794</v>
      </c>
      <c r="D8" s="322" t="s">
        <v>1784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1785</v>
      </c>
      <c r="C9" s="322">
        <v>257033</v>
      </c>
      <c r="D9" s="322" t="s">
        <v>1786</v>
      </c>
      <c r="E9" s="322" t="s">
        <v>838</v>
      </c>
      <c r="F9" s="322" t="s">
        <v>194</v>
      </c>
      <c r="G9" s="322" t="s">
        <v>1787</v>
      </c>
      <c r="H9" s="187"/>
    </row>
    <row r="10" spans="1:8" ht="43.5">
      <c r="A10" s="187"/>
      <c r="B10" s="322" t="s">
        <v>1788</v>
      </c>
      <c r="C10" s="322">
        <v>396578</v>
      </c>
      <c r="D10" s="322" t="s">
        <v>1789</v>
      </c>
      <c r="E10" s="322" t="s">
        <v>838</v>
      </c>
      <c r="F10" s="322" t="s">
        <v>194</v>
      </c>
      <c r="G10" s="322" t="s">
        <v>1787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1790</v>
      </c>
      <c r="D5" s="401"/>
      <c r="E5" s="401"/>
      <c r="F5" s="401"/>
      <c r="G5" s="401"/>
      <c r="H5" s="401"/>
      <c r="I5" s="401"/>
      <c r="J5" s="402"/>
      <c r="K5" s="403" t="s">
        <v>1791</v>
      </c>
      <c r="L5" s="404"/>
      <c r="M5" s="404"/>
      <c r="N5" s="404"/>
      <c r="O5" s="405" t="s">
        <v>1792</v>
      </c>
      <c r="P5" s="406"/>
      <c r="Q5" s="407"/>
    </row>
    <row r="6" spans="1:17" s="93" customFormat="1" ht="15.75" customHeight="1">
      <c r="A6" s="87" t="s">
        <v>1760</v>
      </c>
      <c r="B6" s="94" t="s">
        <v>1759</v>
      </c>
      <c r="C6" s="95" t="s">
        <v>1177</v>
      </c>
      <c r="D6" s="96" t="s">
        <v>1178</v>
      </c>
      <c r="E6" s="95" t="s">
        <v>1793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1794</v>
      </c>
      <c r="M6" s="138" t="s">
        <v>628</v>
      </c>
      <c r="N6" s="139" t="s">
        <v>1172</v>
      </c>
      <c r="O6" s="241" t="s">
        <v>1215</v>
      </c>
      <c r="P6" s="152"/>
      <c r="Q6" s="188" t="s">
        <v>1795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licença as 12:27h - deslocando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2026-01-21T19:02:53Z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