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61" documentId="120_S{118792C3-22EF-5104-A093-F22BFE3913F3}" xr6:coauthVersionLast="47" xr6:coauthVersionMax="47" xr10:uidLastSave="{8823090B-AAAF-4873-891F-C0957FE3CD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<sst xmlns="http://schemas.openxmlformats.org/spreadsheetml/2006/main" count="5135" uniqueCount="1276">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</sst>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AC1" activePane="topRight" state="frozen"/>
      <selection pane="topRight" activeCell="AI53" sqref="AI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/>
      <c r="AS53" s="120"/>
      <c r="AT53" s="120"/>
      <c r="AU53" s="166"/>
      <c r="AV53" s="166"/>
      <c r="AW53" s="15"/>
      <c r="AX53" s="15"/>
      <c r="AY53" s="12">
        <f t="shared" si="2"/>
        <v>0</v>
      </c>
      <c r="AZ53" s="192"/>
      <c r="BA53" s="121"/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Produção e Intervalo</v>
      </c>
      <c r="BR53" s="21">
        <f t="shared" si="7"/>
        <v>0</v>
      </c>
      <c r="BS53" s="21">
        <f t="shared" si="8"/>
        <v>0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1237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1</v>
      </c>
      <c r="BI65" s="18"/>
      <c r="BJ65" s="18" t="s">
        <v>1142</v>
      </c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1238</v>
      </c>
      <c r="W66" s="117" t="s">
        <v>1239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1</v>
      </c>
      <c r="BI66" s="18"/>
      <c r="BJ66" s="18" t="s">
        <v>1142</v>
      </c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1240</v>
      </c>
      <c r="J72" s="117">
        <v>73</v>
      </c>
      <c r="K72" s="141">
        <v>128</v>
      </c>
      <c r="L72" s="117" t="s">
        <v>520</v>
      </c>
      <c r="M72" s="141" t="s">
        <v>1241</v>
      </c>
      <c r="N72" s="141" t="s">
        <v>1242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1243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1245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1246</v>
      </c>
      <c r="W77" s="117" t="s">
        <v>1239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1</v>
      </c>
      <c r="BI77" s="18"/>
      <c r="BJ77" s="18" t="s">
        <v>1142</v>
      </c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1247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1247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1</v>
      </c>
      <c r="BI78" s="18"/>
      <c r="BJ78" s="18" t="s">
        <v>1142</v>
      </c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1248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1249</v>
      </c>
      <c r="X79" s="116" t="s">
        <v>522</v>
      </c>
      <c r="Y79" s="143" t="s">
        <v>525</v>
      </c>
      <c r="Z79" s="116"/>
      <c r="AA79" s="164" t="s">
        <v>1250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1251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1252</v>
      </c>
      <c r="I80" s="200" t="s">
        <v>1252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1253</v>
      </c>
      <c r="W80" s="117" t="s">
        <v>1254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1255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9 BK81:BK80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79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1256</v>
      </c>
      <c r="V1" s="288"/>
      <c r="W1" s="288"/>
    </row>
    <row r="2" spans="1:23" s="91" customFormat="1">
      <c r="A2" s="94" t="s">
        <v>1257</v>
      </c>
      <c r="B2" s="94" t="s">
        <v>1258</v>
      </c>
      <c r="C2" s="94" t="s">
        <v>511</v>
      </c>
      <c r="D2" s="95" t="s">
        <v>1064</v>
      </c>
      <c r="E2" s="95" t="s">
        <v>1065</v>
      </c>
      <c r="F2" s="95" t="s">
        <v>1259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1260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1262</v>
      </c>
      <c r="D5" s="290"/>
      <c r="E5" s="290"/>
      <c r="F5" s="290"/>
      <c r="G5" s="290"/>
      <c r="H5" s="290"/>
      <c r="I5" s="290"/>
      <c r="J5" s="291"/>
      <c r="K5" s="292" t="s">
        <v>1263</v>
      </c>
      <c r="L5" s="293"/>
      <c r="M5" s="293"/>
      <c r="N5" s="293"/>
      <c r="O5" s="294" t="s">
        <v>1264</v>
      </c>
      <c r="P5" s="295"/>
    </row>
    <row r="6" spans="1:16" s="81" customFormat="1" ht="15" customHeight="1">
      <c r="A6" s="73" t="s">
        <v>1259</v>
      </c>
      <c r="B6" s="82" t="s">
        <v>1258</v>
      </c>
      <c r="C6" s="83" t="s">
        <v>1064</v>
      </c>
      <c r="D6" s="84" t="s">
        <v>1065</v>
      </c>
      <c r="E6" s="83" t="s">
        <v>1265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1266</v>
      </c>
      <c r="M6" s="87" t="s">
        <v>710</v>
      </c>
      <c r="N6" s="88" t="s">
        <v>1059</v>
      </c>
      <c r="O6" s="204" t="s">
        <v>1102</v>
      </c>
      <c r="P6" s="149" t="s">
        <v>1267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1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1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1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1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1268</v>
      </c>
      <c r="C2" s="134" t="s">
        <v>1049</v>
      </c>
      <c r="D2" s="83" t="s">
        <v>1051</v>
      </c>
      <c r="E2" s="83" t="s">
        <v>1269</v>
      </c>
      <c r="F2" s="111" t="s">
        <v>1270</v>
      </c>
      <c r="G2" s="83" t="s">
        <v>1271</v>
      </c>
      <c r="H2" s="83" t="s">
        <v>1272</v>
      </c>
      <c r="I2" s="83" t="s">
        <v>1273</v>
      </c>
      <c r="J2" s="83" t="s">
        <v>1274</v>
      </c>
      <c r="K2" s="85" t="s">
        <v>1275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2025-11-05T11:23:03Z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