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35" documentId="8_{B6337239-1A00-434D-AAD0-422EA1FEB5AE}" xr6:coauthVersionLast="47" xr6:coauthVersionMax="47" xr10:uidLastSave="{AA983C6C-F65C-449A-AA81-059A410179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N317" i="1"/>
  <c r="AO317" i="1"/>
  <c r="AP317" i="1"/>
  <c r="AQ317" i="1"/>
  <c r="BB317" i="1"/>
  <c r="BC317" i="1" a="1"/>
  <c r="BC317" i="1" s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 s="1"/>
  <c r="R318" i="1"/>
  <c r="S318" i="1" a="1"/>
  <c r="S318" i="1" s="1"/>
  <c r="D316" i="12" s="1"/>
  <c r="T318" i="1" a="1"/>
  <c r="T318" i="1"/>
  <c r="U318" i="1"/>
  <c r="AI318" i="1"/>
  <c r="AJ318" i="1"/>
  <c r="AK318" i="1"/>
  <c r="AL318" i="1"/>
  <c r="AM318" i="1"/>
  <c r="AO318" i="1"/>
  <c r="BE318" i="1" s="1"/>
  <c r="AP318" i="1"/>
  <c r="AQ318" i="1"/>
  <c r="BB318" i="1"/>
  <c r="BC318" i="1" a="1"/>
  <c r="BC318" i="1" s="1"/>
  <c r="BD318" i="1" a="1"/>
  <c r="BD318" i="1"/>
  <c r="BF318" i="1"/>
  <c r="BR318" i="1"/>
  <c r="BS318" i="1"/>
  <c r="A319" i="1"/>
  <c r="C319" i="1"/>
  <c r="G319" i="1"/>
  <c r="M319" i="1" a="1"/>
  <c r="M319" i="1" s="1"/>
  <c r="N319" i="1" a="1"/>
  <c r="N319" i="1"/>
  <c r="R319" i="1"/>
  <c r="S319" i="1" a="1"/>
  <c r="S319" i="1"/>
  <c r="T319" i="1" a="1"/>
  <c r="T319" i="1" s="1"/>
  <c r="E317" i="12" s="1"/>
  <c r="U319" i="1"/>
  <c r="AI319" i="1"/>
  <c r="AJ319" i="1"/>
  <c r="AK319" i="1"/>
  <c r="AL319" i="1"/>
  <c r="AN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 s="1"/>
  <c r="R321" i="1"/>
  <c r="S321" i="1" a="1"/>
  <c r="S321" i="1" s="1"/>
  <c r="D319" i="12" s="1"/>
  <c r="T321" i="1" a="1"/>
  <c r="T321" i="1"/>
  <c r="U321" i="1"/>
  <c r="AI321" i="1"/>
  <c r="AJ321" i="1"/>
  <c r="AK321" i="1"/>
  <c r="AL321" i="1"/>
  <c r="AM321" i="1"/>
  <c r="AO321" i="1"/>
  <c r="BE321" i="1" s="1"/>
  <c r="AP321" i="1"/>
  <c r="AQ321" i="1"/>
  <c r="BB321" i="1"/>
  <c r="BC321" i="1" a="1"/>
  <c r="BC321" i="1" s="1"/>
  <c r="BD321" i="1" a="1"/>
  <c r="BD321" i="1"/>
  <c r="BF321" i="1"/>
  <c r="BR321" i="1"/>
  <c r="BS321" i="1"/>
  <c r="A322" i="1"/>
  <c r="C322" i="1"/>
  <c r="G322" i="1"/>
  <c r="M322" i="1" a="1"/>
  <c r="M322" i="1"/>
  <c r="AM322" i="1" s="1"/>
  <c r="N322" i="1" a="1"/>
  <c r="N322" i="1"/>
  <c r="R322" i="1"/>
  <c r="S322" i="1" a="1"/>
  <c r="S322" i="1"/>
  <c r="T322" i="1" a="1"/>
  <c r="T322" i="1" s="1"/>
  <c r="E320" i="12" s="1"/>
  <c r="U322" i="1"/>
  <c r="AI322" i="1"/>
  <c r="AJ322" i="1"/>
  <c r="AK322" i="1"/>
  <c r="AL322" i="1"/>
  <c r="AN322" i="1"/>
  <c r="AO322" i="1"/>
  <c r="BE322" i="1" s="1"/>
  <c r="AP322" i="1"/>
  <c r="AQ322" i="1"/>
  <c r="BB322" i="1"/>
  <c r="BC322" i="1" a="1"/>
  <c r="BC322" i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 s="1"/>
  <c r="R324" i="1"/>
  <c r="S324" i="1" a="1"/>
  <c r="S324" i="1" s="1"/>
  <c r="D322" i="12" s="1"/>
  <c r="T324" i="1" a="1"/>
  <c r="T324" i="1"/>
  <c r="U324" i="1"/>
  <c r="AI324" i="1"/>
  <c r="AJ324" i="1"/>
  <c r="AK324" i="1"/>
  <c r="AL324" i="1"/>
  <c r="AM324" i="1"/>
  <c r="AO324" i="1"/>
  <c r="BE324" i="1" s="1"/>
  <c r="AP324" i="1"/>
  <c r="AQ324" i="1"/>
  <c r="BB324" i="1"/>
  <c r="BC324" i="1" a="1"/>
  <c r="BC324" i="1" s="1"/>
  <c r="BD324" i="1" a="1"/>
  <c r="BD324" i="1"/>
  <c r="BF324" i="1"/>
  <c r="BR324" i="1"/>
  <c r="BS324" i="1"/>
  <c r="A325" i="1"/>
  <c r="C325" i="1"/>
  <c r="G325" i="1"/>
  <c r="M325" i="1" a="1"/>
  <c r="M325" i="1"/>
  <c r="AM325" i="1" s="1"/>
  <c r="N325" i="1" a="1"/>
  <c r="N325" i="1"/>
  <c r="R325" i="1"/>
  <c r="S325" i="1" a="1"/>
  <c r="S325" i="1"/>
  <c r="T325" i="1" a="1"/>
  <c r="T325" i="1" s="1"/>
  <c r="E323" i="12" s="1"/>
  <c r="U325" i="1"/>
  <c r="AI325" i="1"/>
  <c r="AJ325" i="1"/>
  <c r="AK325" i="1"/>
  <c r="AL325" i="1"/>
  <c r="AN325" i="1"/>
  <c r="AO325" i="1"/>
  <c r="BE325" i="1" s="1"/>
  <c r="AP325" i="1"/>
  <c r="AQ325" i="1"/>
  <c r="BB325" i="1"/>
  <c r="BC325" i="1" a="1"/>
  <c r="BC325" i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M327" i="1"/>
  <c r="AO327" i="1"/>
  <c r="BE327" i="1" s="1"/>
  <c r="AP327" i="1"/>
  <c r="AQ327" i="1"/>
  <c r="BB327" i="1"/>
  <c r="BC327" i="1" a="1"/>
  <c r="BC327" i="1" s="1"/>
  <c r="BD327" i="1" a="1"/>
  <c r="BD327" i="1"/>
  <c r="BF327" i="1"/>
  <c r="BR327" i="1"/>
  <c r="BS327" i="1"/>
  <c r="A328" i="1"/>
  <c r="C328" i="1"/>
  <c r="G328" i="1"/>
  <c r="M328" i="1" a="1"/>
  <c r="M328" i="1"/>
  <c r="AM328" i="1" s="1"/>
  <c r="N328" i="1" a="1"/>
  <c r="N328" i="1"/>
  <c r="R328" i="1"/>
  <c r="S328" i="1" a="1"/>
  <c r="S328" i="1"/>
  <c r="T328" i="1" a="1"/>
  <c r="T328" i="1" s="1"/>
  <c r="E326" i="12" s="1"/>
  <c r="U328" i="1"/>
  <c r="AI328" i="1"/>
  <c r="AJ328" i="1"/>
  <c r="AK328" i="1"/>
  <c r="AL328" i="1"/>
  <c r="AN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 s="1"/>
  <c r="R330" i="1"/>
  <c r="S330" i="1" a="1"/>
  <c r="S330" i="1" s="1"/>
  <c r="D328" i="12" s="1"/>
  <c r="T330" i="1" a="1"/>
  <c r="T330" i="1"/>
  <c r="U330" i="1"/>
  <c r="AI330" i="1"/>
  <c r="AJ330" i="1"/>
  <c r="AK330" i="1"/>
  <c r="AL330" i="1"/>
  <c r="AM330" i="1"/>
  <c r="AO330" i="1"/>
  <c r="BE330" i="1" s="1"/>
  <c r="AP330" i="1"/>
  <c r="AQ330" i="1"/>
  <c r="BB330" i="1"/>
  <c r="BC330" i="1" a="1"/>
  <c r="BC330" i="1" s="1"/>
  <c r="BD330" i="1" a="1"/>
  <c r="BD330" i="1"/>
  <c r="BF330" i="1"/>
  <c r="BR330" i="1"/>
  <c r="BS330" i="1"/>
  <c r="A331" i="1"/>
  <c r="C331" i="1"/>
  <c r="G331" i="1"/>
  <c r="M331" i="1" a="1"/>
  <c r="M331" i="1"/>
  <c r="AM331" i="1" s="1"/>
  <c r="N331" i="1" a="1"/>
  <c r="N331" i="1"/>
  <c r="R331" i="1"/>
  <c r="S331" i="1" a="1"/>
  <c r="S331" i="1"/>
  <c r="T331" i="1" a="1"/>
  <c r="T331" i="1" s="1"/>
  <c r="E329" i="12" s="1"/>
  <c r="U331" i="1"/>
  <c r="AI331" i="1"/>
  <c r="AJ331" i="1"/>
  <c r="AK331" i="1"/>
  <c r="AL331" i="1"/>
  <c r="AN331" i="1"/>
  <c r="AO331" i="1"/>
  <c r="BE331" i="1" s="1"/>
  <c r="AP331" i="1"/>
  <c r="AQ331" i="1"/>
  <c r="BB331" i="1"/>
  <c r="BC331" i="1" a="1"/>
  <c r="BC331" i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 s="1"/>
  <c r="R333" i="1"/>
  <c r="S333" i="1" a="1"/>
  <c r="S333" i="1" s="1"/>
  <c r="D331" i="12" s="1"/>
  <c r="T333" i="1" a="1"/>
  <c r="T333" i="1"/>
  <c r="U333" i="1"/>
  <c r="AI333" i="1"/>
  <c r="AJ333" i="1"/>
  <c r="AK333" i="1"/>
  <c r="AL333" i="1"/>
  <c r="AM333" i="1"/>
  <c r="AO333" i="1"/>
  <c r="BE333" i="1" s="1"/>
  <c r="AP333" i="1"/>
  <c r="AQ333" i="1"/>
  <c r="BB333" i="1"/>
  <c r="BC333" i="1" a="1"/>
  <c r="BC333" i="1" s="1"/>
  <c r="BD333" i="1" a="1"/>
  <c r="BD333" i="1"/>
  <c r="BF333" i="1"/>
  <c r="BR333" i="1"/>
  <c r="BS333" i="1"/>
  <c r="A334" i="1"/>
  <c r="C334" i="1"/>
  <c r="G334" i="1"/>
  <c r="M334" i="1" a="1"/>
  <c r="M334" i="1"/>
  <c r="N334" i="1" a="1"/>
  <c r="N334" i="1"/>
  <c r="AN334" i="1" s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L324" i="12"/>
  <c r="L332" i="12"/>
  <c r="L321" i="12"/>
  <c r="L320" i="12"/>
  <c r="K320" i="12"/>
  <c r="K319" i="12"/>
  <c r="L318" i="12"/>
  <c r="L317" i="12"/>
  <c r="K316" i="12"/>
  <c r="L314" i="12"/>
  <c r="L312" i="12"/>
  <c r="L311" i="12"/>
  <c r="L310" i="12"/>
  <c r="L309" i="12"/>
  <c r="L308" i="12"/>
  <c r="L307" i="12"/>
  <c r="K307" i="12"/>
  <c r="K306" i="12"/>
  <c r="L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2" i="12"/>
  <c r="E331" i="12"/>
  <c r="E330" i="12"/>
  <c r="D330" i="12"/>
  <c r="D329" i="12"/>
  <c r="E328" i="12"/>
  <c r="E327" i="12"/>
  <c r="D327" i="12"/>
  <c r="D326" i="12"/>
  <c r="E325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3" i="1" l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<sst xmlns="http://schemas.openxmlformats.org/spreadsheetml/2006/main" count="4719" uniqueCount="1345">
  <si>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</si>
  <si>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</si>
  <si>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</si>
  <si>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</si>
  <si>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</si>
  <si>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</si>
  <si>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</si>
  <si>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</si>
  <si>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</si>
  <si>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</si>
  <si>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</si>
  <si>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</si>
  <si>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</si>
  <si>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</si>
  <si>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</si>
  <si>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</si>
  <si>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</si>
  <si>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</si>
  <si>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</si>
  <si>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</si>
  <si>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</si>
  <si>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</si>
  <si>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</si>
  <si>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</si>
  <si>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</si>
  <si>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</si>
  <si>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</si>
  <si>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</si>
  <si>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</si>
  <si>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</si>
  <si>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</si>
  <si>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</si>
  <si>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</si>
  <si>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</si>
  <si>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</si>
  <si>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</si>
  <si>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</si>
  <si>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</si>
  <si>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</si>
  <si>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</si>
  <si>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</si>
  <si>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</si>
  <si>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</si>
  <si>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</si>
  <si>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</si>
  <si>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</si>
  <si>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</si>
  <si>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</si>
  <si>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</si>
  <si>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</si>
  <si>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</si>
  <si>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</si>
  <si>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</si>
  <si>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</si>
  <si>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</si>
  <si>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</si>
  <si>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</si>
  <si>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</si>
  <si>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</si>
  <si>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</si>
  <si>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</si>
  <si>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</si>
  <si>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</si>
  <si>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</si>
  <si>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</si>
  <si>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</si>
  <si>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</si>
  <si>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</si>
  <si>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</si>
  <si>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</si>
  <si>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</si>
  <si>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</si>
  <si>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</si>
  <si>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</si>
  <si>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</si>
  <si>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</si>
  <si>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</si>
  <si>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</si>
  <si>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</si>
  <si>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</si>
  <si>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</si>
  <si>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</si>
  <si>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</si>
  <si>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</si>
  <si>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</si>
  <si>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</si>
  <si>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</si>
  <si>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</si>
  <si>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</si>
  <si>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</si>
  <si>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</si>
  <si>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</si>
  <si>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</si>
  <si>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</si>
  <si>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</si>
  <si>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</si>
  <si>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</si>
  <si>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</si>
  <si>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</si>
  <si>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</si>
  <si>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</si>
  <si>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</si>
  <si>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</si>
  <si>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</si>
  <si>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</si>
  <si>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</si>
  <si>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</si>
  <si>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</si>
  <si>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</si>
  <si>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</si>
  <si>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</si>
  <si>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</si>
  <si>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</si>
  <si>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</si>
  <si>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</si>
  <si>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</si>
  <si>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</si>
  <si>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</si>
  <si>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</si>
  <si>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</si>
  <si>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</si>
  <si>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</si>
  <si>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</si>
  <si>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</si>
  <si>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</si>
  <si>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</si>
  <si>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</si>
  <si>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</si>
  <si>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</si>
  <si>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</si>
  <si>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</si>
  <si>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</si>
  <si>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</si>
  <si>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</si>
  <si>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</si>
  <si>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</si>
  <si>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</si>
  <si>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</si>
  <si>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</si>
  <si>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</si>
  <si>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</si>
  <si>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</si>
  <si>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</si>
  <si>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</si>
  <si>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</si>
  <si>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</si>
  <si>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</si>
  <si>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</si>
  <si>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</si>
  <si>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</si>
  <si>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</si>
  <si>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</si>
  <si>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</si>
  <si>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</si>
  <si>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</si>
  <si>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</si>
  <si>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</si>
  <si>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</si>
  <si>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</si>
  <si>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</si>
  <si>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</si>
  <si>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</si>
  <si>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</si>
  <si>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</si>
  <si>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</si>
  <si>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</si>
  <si>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</si>
  <si>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</si>
  <si>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</si>
  <si>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</si>
  <si>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</si>
  <si>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</si>
  <si>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</si>
  <si>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</si>
  <si>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</si>
  <si>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</si>
  <si>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</si>
  <si>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</si>
  <si>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</si>
  <si>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</si>
  <si>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</si>
  <si>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</si>
  <si>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</si>
  <si>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</si>
  <si>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</si>
  <si>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</si>
  <si>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</si>
  <si>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</si>
  <si>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</si>
  <si>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</si>
  <si>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</si>
  <si>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</si>
  <si>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</si>
  <si>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</si>
  <si>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</si>
  <si>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</si>
  <si>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</si>
  <si>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</si>
  <si>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</si>
  <si>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</si>
  <si>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</si>
  <si>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</si>
  <si>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</si>
  <si>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</si>
  <si>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</si>
  <si>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</si>
  <si>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</si>
  <si>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</si>
  <si>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</si>
  <si>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</si>
  <si>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</si>
  <si>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</si>
  <si>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</si>
  <si>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</si>
  <si>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</si>
  <si>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</si>
  <si>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</si>
  <si>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</si>
  <si>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</si>
  <si>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</si>
  <si>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</si>
  <si>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</si>
  <si>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</si>
  <si>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</si>
  <si>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</si>
  <si>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</si>
  <si>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</si>
  <si>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</si>
  <si>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</si>
  <si>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</si>
  <si>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</si>
  <si>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</si>
  <si>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</si>
  <si>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</si>
  <si>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</si>
  <si>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</si>
  <si>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</si>
  <si>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</si>
  <si>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</si>
  <si>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</si>
  <si>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</si>
  <si>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</si>
  <si>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</si>
  <si>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</si>
  <si>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</si>
  <si>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</si>
  <si>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</si>
  <si>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</si>
  <si>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</si>
  <si>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</si>
  <si>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</si>
  <si>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</si>
  <si>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</si>
  <si>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</si>
  <si>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</si>
  <si>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</si>
  <si>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</si>
  <si>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</si>
  <si>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</si>
  <si>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</si>
  <si>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</si>
  <si>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</si>
  <si>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</si>
  <si>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</si>
  <si>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</si>
  <si>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</si>
  <si>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</si>
  <si>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</si>
  <si>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</si>
  <si>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</si>
  <si>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</si>
  <si>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</si>
  <si>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</si>
  <si>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</si>
  <si>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</si>
  <si>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</si>
  <si>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</si>
  <si>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</si>
  <si>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</si>
  <si>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</si>
  <si>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</si>
  <si>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</si>
  <si>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</si>
  <si>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</si>
  <si>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</si>
  <si>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</si>
  <si>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</si>
  <si>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</si>
  <si>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</si>
  <si>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</si>
  <si>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</si>
  <si>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</si>
  <si>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</si>
  <si>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</si>
  <si>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</si>
  <si>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</si>
  <si>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</si>
  <si>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</si>
  <si>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</si>
  <si>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</si>
  <si>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</si>
  <si>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</si>
  <si>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</si>
  <si>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</si>
  <si>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</si>
  <si>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</si>
  <si>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</si>
  <si>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</si>
  <si>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</si>
  <si>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</si>
  <si>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</si>
  <si>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</si>
  <si>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</si>
  <si>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</si>
  <si>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</si>
  <si>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</si>
  <si>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</si>
  <si>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</si>
  <si>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</si>
  <si>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</si>
  <si>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</si>
  <si>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</si>
  <si>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</si>
  <si>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</si>
  <si>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</si>
  <si>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</si>
  <si>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</si>
  <si>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</si>
  <si>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</si>
  <si>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</si>
  <si>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</si>
  <si>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</si>
  <si>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</si>
  <si>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</si>
  <si>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</si>
  <si>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</si>
  <si>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</si>
  <si>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</si>
  <si>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</si>
  <si>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</si>
  <si>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</si>
  <si>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</si>
  <si>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</si>
  <si>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</si>
  <si>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</si>
  <si>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</si>
  <si>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</si>
  <si>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</si>
  <si>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</si>
  <si>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</si>
  <si>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</si>
  <si>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</si>
  <si>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</si>
  <si>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</si>
  <si>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</si>
  <si>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</si>
  <si>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</si>
  <si>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</si>
  <si>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</si>
  <si>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</si>
  <si>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</si>
  <si>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</si>
  <si>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</si>
  <si>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</si>
  <si>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</si>
  <si>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</si>
  <si>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</si>
  <si>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</si>
  <si>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</si>
  <si>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</si>
  <si>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</si>
  <si>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</si>
  <si>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</si>
  <si>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</si>
  <si>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</si>
  <si>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</si>
  <si>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</si>
  <si>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</si>
  <si>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</si>
  <si>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</si>
  <si>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</si>
  <si>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</si>
  <si>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</si>
  <si>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</si>
  <si>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</si>
  <si>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</si>
  <si>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</si>
  <si>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</si>
  <si>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</si>
  <si>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</si>
  <si>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</si>
  <si>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</si>
  <si>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</si>
  <si>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</si>
  <si>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</si>
  <si>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</si>
  <si>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</si>
  <si>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</si>
  <si>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</si>
  <si>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</si>
  <si>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</si>
  <si>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</si>
  <si>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</si>
  <si>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</si>
  <si>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</si>
  <si>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</si>
  <si>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</si>
  <si>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</si>
  <si>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</si>
  <si>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</si>
  <si>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</si>
  <si>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</si>
  <si>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</si>
  <si>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</si>
  <si>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</si>
  <si>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</si>
  <si>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</si>
  <si>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</si>
  <si>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</si>
  <si>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</si>
  <si>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</si>
  <si>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</si>
  <si>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</si>
  <si>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</si>
  <si>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</si>
  <si>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</si>
  <si>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</si>
  <si>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</si>
  <si>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</si>
  <si>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</si>
  <si>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</si>
  <si>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</si>
  <si>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</si>
  <si>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</si>
  <si>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</si>
  <si>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</si>
  <si>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</si>
  <si>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</si>
  <si>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</si>
  <si>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</si>
  <si>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</si>
  <si>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</si>
  <si>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</si>
  <si>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</si>
  <si>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</si>
  <si>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</si>
  <si>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</si>
  <si>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</si>
  <si>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</si>
  <si>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</si>
  <si>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</si>
  <si>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</si>
  <si>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</si>
  <si>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</si>
  <si>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</si>
  <si>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</si>
  <si>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</si>
  <si>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</si>
  <si>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</si>
  <si>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</si>
  <si>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</si>
  <si>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</si>
  <si>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</si>
  <si>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</si>
  <si>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</si>
  <si>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</si>
  <si>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</si>
  <si>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</si>
  <si>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</si>
  <si>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</si>
  <si>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</si>
  <si>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</si>
  <si>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</si>
  <si>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</si>
  <si>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</si>
  <si>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</si>
  <si>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</si>
  <si>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</si>
  <si>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</si>
  <si>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</si>
  <si>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</si>
  <si>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</si>
  <si>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</si>
  <si>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</si>
  <si>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</si>
  <si>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</si>
  <si>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</si>
  <si>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</si>
  <si>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</si>
  <si>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</si>
  <si>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</si>
  <si>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</si>
  <si>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</si>
  <si>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</si>
  <si>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</si>
  <si>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</si>
  <si>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</si>
  <si>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</si>
  <si>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</si>
  <si>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</si>
  <si>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</si>
  <si>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</si>
  <si>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</si>
  <si>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</si>
  <si>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</si>
  <si>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</si>
  <si>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</si>
  <si>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</si>
  <si>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</si>
  <si>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</si>
  <si>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</si>
  <si>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</si>
  <si>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</si>
  <si>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</si>
  <si>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</si>
  <si>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</si>
  <si>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</si>
  <si>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</si>
  <si>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</si>
  <si>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</si>
  <si>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</si>
  <si>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</si>
  <si>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</si>
  <si>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</si>
  <si>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</si>
  <si>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</si>
  <si>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</si>
  <si>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</si>
  <si>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</si>
  <si>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</si>
  <si>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</si>
  <si>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</si>
  <si>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</si>
  <si>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</si>
  <si>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</si>
  <si>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</si>
  <si>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</si>
  <si>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</si>
  <si>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</si>
  <si>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</si>
  <si>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</si>
  <si>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</si>
  <si>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</si>
  <si>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</si>
  <si>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</si>
  <si>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</si>
  <si>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</si>
  <si>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</si>
  <si>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</si>
  <si>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</si>
  <si>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</si>
  <si>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</si>
  <si>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</si>
  <si>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</si>
  <si>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</si>
  <si>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</si>
  <si>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</si>
  <si>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</si>
  <si>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</si>
  <si>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</si>
  <si>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</si>
  <si>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</si>
  <si>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</si>
  <si>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</si>
  <si>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</si>
  <si>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</si>
  <si>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</si>
  <si>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</si>
  <si>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</si>
  <si>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</si>
  <si>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</si>
  <si>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</si>
  <si>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</si>
  <si>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</si>
  <si>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</si>
  <si>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</si>
  <si>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</si>
  <si>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</si>
  <si>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</si>
  <si>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</si>
  <si>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</si>
  <si>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</si>
  <si>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</si>
  <si>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</si>
  <si>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</si>
  <si>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</si>
  <si>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</si>
  <si>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</si>
  <si>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</si>
  <si>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</si>
  <si>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</si>
  <si>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</si>
  <si>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</si>
  <si>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</si>
  <si>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</si>
  <si>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</si>
  <si>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</si>
  <si>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</si>
  <si>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</si>
  <si>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</si>
  <si>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</si>
  <si>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</si>
  <si>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</si>
  <si>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</si>
  <si>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</si>
  <si>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</si>
  <si>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</si>
  <si>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</si>
  <si>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</si>
  <si>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</si>
  <si>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</si>
  <si>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</si>
  <si>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</si>
  <si>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</si>
  <si>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</si>
  <si>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</si>
  <si>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</si>
  <si>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</si>
  <si>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</si>
  <si>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</si>
  <si>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</si>
  <si>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</si>
  <si>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</si>
  <si>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</si>
  <si>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</si>
  <si>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</si>
  <si>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</si>
  <si>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</si>
  <si>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</si>
  <si>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</si>
  <si>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</si>
  <si>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</si>
  <si>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</si>
  <si>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</si>
  <si>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</si>
  <si>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</si>
  <si>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</si>
  <si>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</si>
  <si>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</si>
  <si>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</si>
  <si>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</si>
  <si>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</si>
  <si>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</si>
  <si>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</si>
  <si>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</si>
  <si>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</si>
  <si>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</si>
  <si>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</si>
  <si>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</si>
  <si>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</si>
  <si>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</si>
  <si>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</si>
  <si>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</si>
  <si>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</si>
  <si>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</si>
  <si>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</si>
  <si>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</si>
  <si>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</si>
  <si>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</si>
  <si>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</si>
  <si>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</si>
  <si>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</si>
  <si>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</si>
  <si>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</si>
  <si>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</si>
  <si>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</si>
  <si>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</si>
  <si>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</si>
  <si>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</si>
  <si>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</si>
  <si>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</si>
  <si>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</si>
  <si>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</si>
  <si>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</si>
  <si>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</si>
  <si>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</si>
  <si>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</si>
  <si>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</si>
  <si>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</si>
  <si>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</si>
  <si>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</si>
  <si>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</si>
  <si>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</si>
  <si>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</si>
  <si>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</si>
  <si>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</si>
  <si>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</si>
  <si>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</si>
  <si>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</si>
  <si>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</si>
  <si>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</si>
  <si>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</si>
  <si>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</si>
  <si>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</si>
  <si>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</si>
  <si>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</si>
  <si>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</si>
  <si>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</si>
  <si>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</si>
  <si>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</si>
  <si>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</si>
  <si>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</si>
  <si>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</si>
  <si>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</si>
  <si>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</si>
  <si>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</si>
  <si>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</si>
  <si>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</si>
  <si>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</si>
  <si>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</si>
  <si>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</si>
  <si>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</si>
  <si>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</si>
  <si>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</si>
  <si>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</si>
  <si>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</si>
  <si>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</si>
  <si>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</si>
  <si>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</si>
  <si>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</si>
  <si>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</si>
  <si>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</si>
  <si>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</si>
  <si>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</si>
  <si>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</si>
  <si>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</si>
  <si>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</si>
  <si>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</si>
  <si>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</si>
  <si>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</si>
  <si>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</si>
  <si>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</si>
  <si>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</si>
  <si>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</si>
  <si>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</si>
  <si>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</si>
  <si>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</si>
  <si>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</si>
  <si>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</si>
  <si>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</si>
  <si>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</si>
  <si>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</si>
  <si>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</si>
  <si>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</si>
  <si>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</si>
  <si>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</si>
  <si>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</si>
  <si>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</si>
  <si>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</si>
  <si>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</si>
  <si>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</si>
  <si>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</si>
  <si>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</si>
  <si>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</si>
  <si>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</si>
  <si>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</si>
  <si>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</si>
  <si>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</si>
  <si>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</si>
  <si>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</si>
  <si>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</si>
  <si>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</si>
  <si>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</si>
  <si>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</si>
  <si>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</si>
  <si>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</si>
  <si>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</si>
  <si>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</si>
  <si>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</si>
  <si>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</si>
  <si>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</si>
  <si>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</si>
  <si>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</si>
  <si>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</si>
  <si>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</si>
  <si>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</si>
  <si>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</si>
  <si>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</si>
  <si>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</si>
  <si>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</si>
  <si>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</si>
  <si>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</si>
  <si>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</si>
  <si>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</si>
  <si>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</si>
  <si>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</si>
  <si>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</si>
  <si>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</si>
  <si>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</si>
  <si>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</si>
  <si>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</si>
  <si>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</si>
  <si>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</si>
  <si>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</si>
  <si>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</si>
  <si>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</si>
  <si>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</si>
  <si>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</si>
  <si>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</si>
  <si>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</si>
  <si>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</si>
  <si>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</si>
  <si>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</si>
  <si>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</si>
  <si>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</si>
  <si>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</si>
  <si>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</si>
  <si>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</si>
  <si>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</si>
  <si>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</si>
  <si>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</si>
  <si>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</si>
  <si>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</si>
  <si>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</si>
  <si>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</si>
  <si>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</si>
  <si>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</si>
  <si>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</si>
  <si>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</si>
  <si>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</si>
  <si>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</si>
  <si>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</si>
  <si>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</si>
  <si>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</si>
  <si>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</si>
  <si>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</si>
  <si>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</si>
  <si>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</si>
  <si>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</si>
  <si>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</si>
  <si>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</si>
  <si>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</si>
  <si>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</si>
  <si>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</si>
  <si>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</si>
  <si>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</si>
  <si>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</si>
  <si>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</si>
  <si>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</si>
  <si>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</si>
  <si>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</si>
  <si>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</si>
  <si>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</si>
  <si>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</si>
  <si>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</si>
  <si>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</si>
  <si>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</si>
  <si>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</si>
  <si>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</si>
  <si>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</si>
  <si>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</si>
  <si>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</si>
  <si>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</si>
  <si>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</si>
  <si>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</si>
  <si>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</si>
  <si>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</si>
  <si>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</si>
  <si>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</si>
  <si>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</si>
  <si>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</si>
  <si>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</si>
  <si>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</si>
  <si>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</si>
  <si>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</si>
  <si>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</si>
  <si>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</si>
  <si>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</si>
  <si>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</si>
  <si>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</si>
  <si>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</si>
  <si>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</si>
  <si>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</si>
  <si>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</si>
  <si>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</si>
  <si>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</si>
  <si>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</si>
  <si>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</si>
  <si>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</si>
  <si>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</si>
  <si>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</si>
  <si>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</si>
  <si>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</si>
  <si>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</si>
  <si>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</si>
  <si>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</si>
  <si>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</si>
  <si>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</si>
  <si>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</si>
  <si>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</si>
  <si>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</si>
  <si>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</si>
  <si>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</si>
  <si>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</si>
  <si>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</si>
  <si>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</si>
  <si>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</si>
  <si>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</si>
  <si>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</si>
  <si>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</si>
  <si>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</si>
  <si>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</si>
  <si>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</si>
  <si>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</si>
  <si>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</si>
  <si>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</si>
  <si>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</si>
  <si>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</si>
  <si>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</si>
  <si>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</si>
  <si>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</si>
  <si>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</si>
  <si>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</si>
  <si>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</si>
  <si>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</si>
  <si>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</si>
  <si>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</si>
  <si>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</si>
  <si>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</si>
  <si>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</si>
  <si>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</si>
  <si>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</si>
  <si>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</si>
  <si>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</si>
  <si>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</si>
  <si>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</si>
  <si>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</si>
  <si>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</si>
  <si>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</si>
  <si>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</si>
  <si>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</si>
  <si>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</si>
  <si>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</si>
  <si>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</si>
  <si>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</si>
  <si>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</si>
  <si>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</si>
  <si>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</si>
  <si>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</si>
  <si>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</si>
  <si>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</si>
  <si>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</si>
  <si>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</si>
  <si>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</si>
  <si>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</si>
  <si>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</si>
  <si>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</si>
  <si>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</si>
  <si>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</si>
  <si>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</si>
  <si>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</si>
  <si>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</si>
  <si>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</si>
  <si>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</si>
  <si>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</si>
  <si>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</si>
  <si>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</si>
  <si>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</si>
  <si>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</si>
  <si>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</si>
  <si>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</si>
  <si>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</si>
  <si>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</si>
  <si>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</si>
  <si>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</si>
  <si>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</si>
  <si>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</si>
  <si>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</si>
  <si>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</si>
  <si>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</si>
  <si>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</si>
  <si>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</si>
  <si>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</si>
  <si>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</si>
  <si>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</si>
  <si>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</si>
  <si>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</si>
  <si>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</si>
  <si>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</si>
  <si>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</si>
  <si>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</si>
  <si>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</si>
  <si>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</si>
  <si>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</si>
  <si>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</si>
  <si>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</si>
  <si>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</si>
  <si>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</si>
  <si>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</si>
  <si>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</si>
  <si>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</si>
  <si>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</si>
  <si>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</si>
  <si>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</si>
  <si>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</si>
  <si>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</si>
  <si>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</si>
  <si>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</si>
  <si>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</si>
  <si>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</si>
  <si>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</si>
  <si>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</si>
  <si>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</si>
  <si>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</si>
  <si>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</si>
  <si>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</si>
  <si>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</si>
  <si>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</si>
  <si>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</si>
  <si>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</si>
  <si>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</si>
  <si>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</si>
  <si>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</si>
  <si>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</si>
  <si>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</si>
  <si>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</si>
  <si>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</si>
  <si>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</si>
  <si>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</si>
  <si>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</si>
  <si>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</si>
  <si>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</si>
  <si>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</si>
  <si>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</si>
  <si>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</si>
  <si>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</si>
  <si>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</si>
  <si>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</si>
  <si>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</si>
  <si>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</si>
  <si>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</si>
  <si>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</si>
  <si>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</si>
  <si>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</si>
  <si>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</si>
  <si>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</si>
  <si>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</si>
  <si>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</si>
  <si>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</si>
  <si>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</si>
  <si>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</si>
  <si>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</si>
  <si>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</si>
  <si>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</si>
  <si>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</si>
  <si>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</si>
  <si>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</si>
  <si>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</si>
  <si>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</si>
  <si>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</si>
  <si>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</si>
  <si>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</si>
  <si>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</si>
  <si>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</si>
  <si>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</si>
  <si>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</si>
  <si>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</si>
  <si>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</si>
  <si>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</si>
  <si>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</si>
  <si>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</si>
  <si>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</si>
  <si>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</si>
  <si>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</si>
  <si>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</si>
  <si>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</si>
  <si>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</si>
  <si>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</si>
  <si>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</si>
  <si>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</si>
  <si>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</si>
  <si>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</si>
  <si>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</si>
  <si>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</si>
  <si>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</si>
  <si>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</si>
  <si>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</si>
  <si>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</si>
  <si>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</si>
  <si>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</si>
  <si>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</si>
  <si>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</si>
  <si>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</si>
  <si>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</si>
  <si>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</si>
  <si>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</si>
  <si>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</si>
  <si>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</si>
  <si>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</si>
  <si>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</si>
  <si>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</si>
  <si>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</si>
  <si>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</si>
  <si>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</si>
  <si>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</si>
  <si>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</si>
  <si>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</si>
  <si>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</si>
  <si>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</si>
  <si>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</si>
  <si>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</si>
  <si>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</si>
  <si>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</si>
  <si>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</si>
  <si>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</si>
  <si>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</si>
  <si>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</si>
  <si>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</si>
  <si>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</si>
  <si>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</si>
  <si>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</si>
  <si>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</si>
  <si>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</si>
  <si>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</si>
  <si>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</si>
  <si>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</si>
  <si>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</si>
  <si>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</si>
  <si>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</si>
  <si>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</si>
  <si>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</si>
  <si>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</si>
  <si>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</si>
  <si>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</si>
  <si>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</si>
  <si>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</si>
  <si>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</si>
  <si>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</si>
  <si>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</si>
  <si>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</si>
  <si>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</si>
  <si>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</si>
  <si>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</si>
  <si>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</si>
  <si>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</si>
  <si>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</si>
  <si>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</si>
  <si>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</si>
  <si>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</si>
  <si>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</si>
  <si>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</si>
  <si>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</si>
  <si>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</si>
  <si>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</si>
  <si>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</si>
  <si>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</si>
  <si>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</si>
  <si>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</si>
  <si>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</si>
  <si>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</si>
  <si>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</si>
  <si>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</si>
  <si>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</si>
  <si>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</si>
  <si>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</si>
  <si>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</si>
  <si>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</si>
  <si>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</si>
  <si>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</si>
  <si>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</si>
  <si>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</si>
  <si>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</si>
  <si>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</si>
  <si>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</si>
  <si>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</si>
  <si>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</si>
  <si>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</si>
  <si>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</si>
  <si>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</si>
  <si>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</si>
  <si>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</si>
  <si>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</si>
  <si>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</si>
  <si>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</si>
  <si>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</si>
  <si>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</si>
  <si>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</si>
  <si>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</si>
  <si>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</si>
  <si>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</si>
  <si>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</si>
  <si>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</si>
  <si>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</si>
  <si>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</si>
  <si>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</si>
  <si>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</si>
  <si>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</si>
  <si>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</si>
  <si>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</si>
  <si>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</si>
  <si>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</si>
  <si>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</si>
  <si>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</si>
  <si>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</si>
  <si>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</si>
  <si>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</si>
  <si>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</si>
  <si>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</si>
  <si>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</si>
  <si>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</si>
  <si>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</si>
  <si>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</si>
  <si>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</si>
  <si>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</si>
  <si>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</si>
  <si>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</si>
  <si>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</si>
  <si>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</si>
  <si>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</si>
  <si>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</si>
  <si>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</si>
  <si>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</si>
  <si>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</si>
  <si>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</si>
  <si>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</si>
  <si>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</si>
  <si>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</si>
  <si>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</si>
  <si>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</si>
  <si>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</si>
  <si>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</si>
  <si>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</si>
  <si>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</si>
  <si>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</si>
  <si>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</si>
  <si>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</si>
  <si>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</si>
  <si>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</si>
  <si>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</si>
  <si>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</si>
  <si>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</si>
  <si>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</si>
  <si>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</si>
  <si>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</si>
  <si>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</si>
  <si>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</si>
  <si>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</si>
  <si>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</si>
  <si>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</si>
  <si>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</si>
  <si>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</si>
  <si>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</si>
  <si>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</si>
  <si>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</si>
  <si>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</si>
  <si>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</si>
  <si>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</si>
  <si>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</si>
  <si>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</si>
  <si>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</si>
  <si>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</si>
  <si>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</si>
  <si>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</si>
  <si>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</si>
  <si>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</si>
  <si>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</si>
  <si>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</si>
  <si>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</si>
  <si>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</si>
  <si>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</si>
  <si>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</si>
  <si>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</si>
  <si>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</si>
  <si>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</si>
  <si>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</si>
  <si>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</si>
  <si>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</si>
  <si>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</si>
  <si>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</si>
  <si>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</si>
  <si>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</si>
  <si>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</si>
  <si>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</si>
  <si>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</si>
  <si>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</si>
  <si>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</si>
  <si>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</si>
  <si>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</si>
  <si>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</si>
  <si>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</si>
  <si>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</si>
  <si>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</si>
  <si>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</si>
  <si>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</si>
  <si>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</si>
  <si>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</si>
  <si>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</si>
  <si>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</si>
  <si>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</si>
  <si>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</si>
  <si>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</si>
  <si>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</si>
  <si>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</si>
  <si>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</si>
  <si>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</si>
  <si>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</si>
  <si>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</si>
  <si>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Aguardando TP ficar pronta</t>
  </si>
  <si>
    <t>pmd</t>
  </si>
  <si>
    <t>Descarga de pedra em TAG2</t>
  </si>
  <si>
    <t>Enio  e Daniel</t>
  </si>
  <si>
    <t>Aguardando envio MC1</t>
  </si>
  <si>
    <t>TP pronto 07:57, previsão apos o X25 09:30</t>
  </si>
  <si>
    <t>Execução de solda (VIA 1)</t>
  </si>
  <si>
    <t xml:space="preserve">TP pronta 07:31, previsao apos o T58 10hrs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</si>
  <si>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</si>
  <si>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</si>
  <si>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</si>
  <si>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</si>
  <si>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</si>
  <si>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</si>
  <si>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</si>
  <si>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Manutenção programada </t>
  </si>
  <si>
    <t>TP pronta 07:30, em intervalo execução de solda km 64+000  07:37 ate 09:07/ prod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</si>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</sst>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J44" sqref="BJ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1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1301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1305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1306</v>
      </c>
      <c r="N39" s="217" t="s">
        <v>1307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1308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1309</v>
      </c>
      <c r="W40" s="173" t="s">
        <v>1310</v>
      </c>
      <c r="X40" s="218" t="s">
        <v>955</v>
      </c>
      <c r="Y40" s="158" t="s">
        <v>958</v>
      </c>
      <c r="Z40" s="158" t="s">
        <v>956</v>
      </c>
      <c r="AA40" s="83" t="s">
        <v>1311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1</v>
      </c>
      <c r="BI40" s="16"/>
      <c r="BJ40" s="16" t="s">
        <v>1301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1312</v>
      </c>
      <c r="BK41" s="16" t="s">
        <v>1312</v>
      </c>
      <c r="BL41" s="15"/>
      <c r="BM41" s="14" t="s">
        <v>972</v>
      </c>
      <c r="BN41" s="14" t="s">
        <v>1003</v>
      </c>
      <c r="BO41" s="165" t="s">
        <v>1092</v>
      </c>
      <c r="BP41" s="16" t="s">
        <v>1312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1313</v>
      </c>
      <c r="BK42" s="16" t="s">
        <v>1313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1301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1301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2:BJ23 BJ26:BJ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1314</v>
      </c>
      <c r="D5" s="349"/>
      <c r="E5" s="349"/>
      <c r="F5" s="349"/>
      <c r="G5" s="349"/>
      <c r="H5" s="349"/>
      <c r="I5" s="349"/>
      <c r="J5" s="350"/>
      <c r="K5" s="351" t="s">
        <v>1315</v>
      </c>
      <c r="L5" s="352"/>
      <c r="M5" s="352"/>
      <c r="N5" s="352"/>
      <c r="O5" s="353" t="s">
        <v>1316</v>
      </c>
      <c r="P5" s="354"/>
      <c r="Q5" s="355"/>
    </row>
    <row r="6" spans="1:17" s="93" customFormat="1" ht="15.75" customHeight="1">
      <c r="A6" s="87" t="s">
        <v>1317</v>
      </c>
      <c r="B6" s="94" t="s">
        <v>1318</v>
      </c>
      <c r="C6" s="95" t="s">
        <v>1163</v>
      </c>
      <c r="D6" s="96" t="s">
        <v>1164</v>
      </c>
      <c r="E6" s="95" t="s">
        <v>1319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1320</v>
      </c>
      <c r="M6" s="139" t="s">
        <v>626</v>
      </c>
      <c r="N6" s="140" t="s">
        <v>1158</v>
      </c>
      <c r="O6" s="246" t="s">
        <v>1201</v>
      </c>
      <c r="P6" s="157"/>
      <c r="Q6" s="193" t="s">
        <v>1321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1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1322</v>
      </c>
      <c r="W1" s="361"/>
      <c r="X1" s="361"/>
      <c r="Y1" s="104"/>
    </row>
    <row r="2" spans="1:25" s="100" customFormat="1" ht="11.25" customHeight="1">
      <c r="A2" s="105" t="s">
        <v>1323</v>
      </c>
      <c r="B2" s="105" t="s">
        <v>1318</v>
      </c>
      <c r="C2" s="105" t="s">
        <v>603</v>
      </c>
      <c r="D2" s="106" t="s">
        <v>1163</v>
      </c>
      <c r="E2" s="106" t="s">
        <v>1164</v>
      </c>
      <c r="F2" s="106" t="s">
        <v>1317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1324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1326</v>
      </c>
      <c r="C2" s="95" t="s">
        <v>1148</v>
      </c>
      <c r="D2" s="95" t="s">
        <v>1150</v>
      </c>
      <c r="E2" s="95" t="s">
        <v>1327</v>
      </c>
      <c r="F2" s="95" t="s">
        <v>1328</v>
      </c>
      <c r="G2" s="95" t="s">
        <v>1329</v>
      </c>
      <c r="H2" s="95" t="s">
        <v>1330</v>
      </c>
      <c r="I2" s="95" t="s">
        <v>1331</v>
      </c>
      <c r="J2" s="95" t="s">
        <v>1332</v>
      </c>
      <c r="K2" s="131" t="s">
        <v>1333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1334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1335</v>
      </c>
      <c r="C4" s="319" t="s">
        <v>1336</v>
      </c>
      <c r="D4" s="319" t="s">
        <v>1337</v>
      </c>
      <c r="E4" s="319" t="s">
        <v>1338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1339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1340</v>
      </c>
      <c r="E3" s="319" t="s">
        <v>1341</v>
      </c>
      <c r="F3" s="319" t="s">
        <v>1342</v>
      </c>
      <c r="G3" s="319" t="s">
        <v>1343</v>
      </c>
      <c r="H3" s="319" t="s">
        <v>1344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2025-12-03T11:43:28Z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