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59" documentId="8_{B6337239-1A00-434D-AAD0-422EA1FEB5AE}" xr6:coauthVersionLast="47" xr6:coauthVersionMax="47" xr10:uidLastSave="{EF2C8371-3A07-49BB-A999-5630BB9756B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6" i="1" l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<sst xmlns="http://schemas.openxmlformats.org/spreadsheetml/2006/main" count="5357" uniqueCount="1520">
  <si>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</si>
  <si>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</si>
  <si>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</si>
  <si>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</si>
  <si>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</si>
  <si>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</si>
  <si>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</si>
  <si>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</si>
  <si>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</si>
  <si>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</si>
  <si>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</si>
  <si>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</si>
  <si>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</si>
  <si>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</si>
  <si>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</si>
  <si>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</si>
  <si>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</si>
  <si>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</si>
  <si>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</si>
  <si>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</si>
  <si>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</si>
  <si>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</si>
  <si>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</si>
  <si>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</si>
  <si>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</si>
  <si>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</si>
  <si>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</si>
  <si>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</si>
  <si>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</si>
  <si>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</si>
  <si>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</si>
  <si>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</si>
  <si>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</si>
  <si>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</si>
  <si>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</si>
  <si>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</si>
  <si>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</si>
  <si>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</si>
  <si>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</si>
  <si>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</si>
  <si>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</si>
  <si>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</si>
  <si>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</si>
  <si>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</si>
  <si>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</si>
  <si>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</si>
  <si>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</si>
  <si>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</si>
  <si>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</si>
  <si>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</si>
  <si>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</si>
  <si>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</si>
  <si>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</si>
  <si>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</si>
  <si>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</si>
  <si>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</si>
  <si>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</si>
  <si>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</si>
  <si>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</si>
  <si>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</si>
  <si>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</si>
  <si>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</si>
  <si>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</si>
  <si>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</si>
  <si>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</si>
  <si>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</si>
  <si>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</si>
  <si>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</si>
  <si>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</si>
  <si>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</si>
  <si>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</si>
  <si>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</si>
  <si>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</si>
  <si>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</si>
  <si>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</si>
  <si>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</si>
  <si>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</si>
  <si>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</si>
  <si>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</si>
  <si>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</si>
  <si>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</si>
  <si>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</si>
  <si>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</si>
  <si>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</si>
  <si>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</si>
  <si>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</si>
  <si>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</si>
  <si>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</si>
  <si>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</si>
  <si>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</si>
  <si>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</si>
  <si>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</si>
  <si>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</si>
  <si>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</si>
  <si>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</si>
  <si>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</si>
  <si>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</si>
  <si>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</si>
  <si>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</si>
  <si>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</si>
  <si>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</si>
  <si>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</si>
  <si>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</si>
  <si>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</si>
  <si>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</si>
  <si>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</si>
  <si>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</si>
  <si>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</si>
  <si>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</si>
  <si>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</si>
  <si>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</si>
  <si>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</si>
  <si>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</si>
  <si>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</si>
  <si>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</si>
  <si>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</si>
  <si>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</si>
  <si>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</si>
  <si>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</si>
  <si>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</si>
  <si>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</si>
  <si>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</si>
  <si>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</si>
  <si>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</si>
  <si>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</si>
  <si>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</si>
  <si>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</si>
  <si>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</si>
  <si>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</si>
  <si>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</si>
  <si>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</si>
  <si>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</si>
  <si>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</si>
  <si>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</si>
  <si>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</si>
  <si>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</si>
  <si>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</si>
  <si>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</si>
  <si>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</si>
  <si>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</si>
  <si>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</si>
  <si>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</si>
  <si>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</si>
  <si>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</si>
  <si>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</si>
  <si>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</si>
  <si>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</si>
  <si>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</si>
  <si>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</si>
  <si>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</si>
  <si>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</si>
  <si>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</si>
  <si>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</si>
  <si>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</si>
  <si>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</si>
  <si>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</si>
  <si>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</si>
  <si>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</si>
  <si>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</si>
  <si>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</si>
  <si>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</si>
  <si>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</si>
  <si>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</si>
  <si>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</si>
  <si>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</si>
  <si>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</si>
  <si>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</si>
  <si>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</si>
  <si>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</si>
  <si>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</si>
  <si>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</si>
  <si>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</si>
  <si>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</si>
  <si>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</si>
  <si>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</si>
  <si>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</si>
  <si>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</si>
  <si>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</si>
  <si>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</si>
  <si>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</si>
  <si>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</si>
  <si>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</si>
  <si>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</si>
  <si>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</si>
  <si>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</si>
  <si>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</si>
  <si>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</si>
  <si>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</si>
  <si>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</si>
  <si>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</si>
  <si>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</si>
  <si>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</si>
  <si>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</si>
  <si>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</si>
  <si>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</si>
  <si>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</si>
  <si>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</si>
  <si>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</si>
  <si>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</si>
  <si>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</si>
  <si>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</si>
  <si>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</si>
  <si>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</si>
  <si>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</si>
  <si>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</si>
  <si>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</si>
  <si>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</si>
  <si>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</si>
  <si>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</si>
  <si>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</si>
  <si>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</si>
  <si>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</si>
  <si>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</si>
  <si>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</si>
  <si>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</si>
  <si>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</si>
  <si>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</si>
  <si>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</si>
  <si>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</si>
  <si>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</si>
  <si>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</si>
  <si>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</si>
  <si>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</si>
  <si>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</si>
  <si>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</si>
  <si>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</si>
  <si>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</si>
  <si>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</si>
  <si>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</si>
  <si>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</si>
  <si>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</si>
  <si>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</si>
  <si>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</si>
  <si>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</si>
  <si>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</si>
  <si>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</si>
  <si>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</si>
  <si>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</si>
  <si>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</si>
  <si>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</si>
  <si>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</si>
  <si>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</si>
  <si>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</si>
  <si>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</si>
  <si>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</si>
  <si>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</si>
  <si>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</si>
  <si>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</si>
  <si>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</si>
  <si>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</si>
  <si>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</si>
  <si>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</si>
  <si>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</si>
  <si>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</si>
  <si>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</si>
  <si>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</si>
  <si>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</si>
  <si>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</si>
  <si>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</si>
  <si>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</si>
  <si>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</si>
  <si>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</si>
  <si>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</si>
  <si>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</si>
  <si>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</si>
  <si>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</si>
  <si>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</si>
  <si>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</si>
  <si>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</si>
  <si>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</si>
  <si>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</si>
  <si>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</si>
  <si>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</si>
  <si>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</si>
  <si>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</si>
  <si>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</si>
  <si>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</si>
  <si>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</si>
  <si>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</si>
  <si>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</si>
  <si>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</si>
  <si>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</si>
  <si>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</si>
  <si>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</si>
  <si>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</si>
  <si>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</si>
  <si>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</si>
  <si>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</si>
  <si>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</si>
  <si>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</si>
  <si>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</si>
  <si>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</si>
  <si>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</si>
  <si>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</si>
  <si>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</si>
  <si>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</si>
  <si>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</si>
  <si>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</si>
  <si>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</si>
  <si>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</si>
  <si>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</si>
  <si>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</si>
  <si>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</si>
  <si>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</si>
  <si>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</si>
  <si>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</si>
  <si>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</si>
  <si>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</si>
  <si>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</si>
  <si>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</si>
  <si>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</si>
  <si>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</si>
  <si>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</si>
  <si>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</si>
  <si>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</si>
  <si>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</si>
  <si>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</si>
  <si>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</si>
  <si>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</si>
  <si>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</si>
  <si>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</si>
  <si>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</si>
  <si>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</si>
  <si>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</si>
  <si>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</si>
  <si>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</si>
  <si>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</si>
  <si>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</si>
  <si>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</si>
  <si>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</si>
  <si>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</si>
  <si>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</si>
  <si>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</si>
  <si>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</si>
  <si>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</si>
  <si>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</si>
  <si>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</si>
  <si>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</si>
  <si>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</si>
  <si>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</si>
  <si>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</si>
  <si>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</si>
  <si>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</si>
  <si>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</si>
  <si>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</si>
  <si>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</si>
  <si>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</si>
  <si>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</si>
  <si>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</si>
  <si>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</si>
  <si>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</si>
  <si>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</si>
  <si>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</si>
  <si>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</si>
  <si>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</si>
  <si>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</si>
  <si>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</si>
  <si>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</si>
  <si>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</si>
  <si>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</si>
  <si>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</si>
  <si>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</si>
  <si>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</si>
  <si>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</si>
  <si>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</si>
  <si>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</si>
  <si>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</si>
  <si>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</si>
  <si>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</si>
  <si>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</si>
  <si>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</si>
  <si>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</si>
  <si>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</si>
  <si>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</si>
  <si>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</si>
  <si>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</si>
  <si>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</si>
  <si>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</si>
  <si>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</si>
  <si>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</si>
  <si>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</si>
  <si>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</si>
  <si>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</si>
  <si>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</si>
  <si>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</si>
  <si>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</si>
  <si>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</si>
  <si>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</si>
  <si>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</si>
  <si>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</si>
  <si>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</si>
  <si>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</si>
  <si>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</si>
  <si>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</si>
  <si>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</si>
  <si>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</si>
  <si>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</si>
  <si>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</si>
  <si>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</si>
  <si>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</si>
  <si>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</si>
  <si>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</si>
  <si>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</si>
  <si>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</si>
  <si>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</si>
  <si>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</si>
  <si>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</si>
  <si>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</si>
  <si>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</si>
  <si>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</si>
  <si>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</si>
  <si>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</si>
  <si>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</si>
  <si>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</si>
  <si>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</si>
  <si>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</si>
  <si>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</si>
  <si>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</si>
  <si>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</si>
  <si>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</si>
  <si>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</si>
  <si>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</si>
  <si>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</si>
  <si>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</si>
  <si>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</si>
  <si>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</si>
  <si>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</si>
  <si>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</si>
  <si>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</si>
  <si>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</si>
  <si>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</si>
  <si>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</si>
  <si>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</si>
  <si>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</si>
  <si>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</si>
  <si>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</si>
  <si>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</si>
  <si>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</si>
  <si>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</si>
  <si>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</si>
  <si>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</si>
  <si>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</si>
  <si>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</si>
  <si>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</si>
  <si>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</si>
  <si>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</si>
  <si>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</si>
  <si>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</si>
  <si>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</si>
  <si>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</si>
  <si>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</si>
  <si>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</si>
  <si>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</si>
  <si>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</si>
  <si>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</si>
  <si>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</si>
  <si>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</si>
  <si>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</si>
  <si>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</si>
  <si>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</si>
  <si>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</si>
  <si>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</si>
  <si>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</si>
  <si>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</si>
  <si>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</si>
  <si>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</si>
  <si>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</si>
  <si>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</si>
  <si>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</si>
  <si>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</si>
  <si>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</si>
  <si>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</si>
  <si>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</si>
  <si>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</si>
  <si>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</si>
  <si>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</si>
  <si>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</si>
  <si>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</si>
  <si>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</si>
  <si>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</si>
  <si>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</si>
  <si>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</si>
  <si>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</si>
  <si>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</si>
  <si>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</si>
  <si>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</si>
  <si>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</si>
  <si>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</si>
  <si>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</si>
  <si>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</si>
  <si>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</si>
  <si>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</si>
  <si>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</si>
  <si>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</si>
  <si>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</si>
  <si>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</si>
  <si>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</si>
  <si>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</si>
  <si>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</si>
  <si>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</si>
  <si>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</si>
  <si>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</si>
  <si>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</si>
  <si>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</si>
  <si>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</si>
  <si>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</si>
  <si>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</si>
  <si>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</si>
  <si>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</si>
  <si>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</si>
  <si>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</si>
  <si>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</si>
  <si>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</si>
  <si>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</si>
  <si>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</si>
  <si>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</si>
  <si>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</si>
  <si>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</si>
  <si>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</si>
  <si>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</si>
  <si>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</si>
  <si>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</si>
  <si>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</si>
  <si>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</si>
  <si>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</si>
  <si>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</si>
  <si>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</si>
  <si>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</si>
  <si>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</si>
  <si>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</si>
  <si>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</si>
  <si>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</si>
  <si>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</si>
  <si>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</si>
  <si>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</si>
  <si>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</si>
  <si>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</si>
  <si>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</si>
  <si>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</si>
  <si>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</si>
  <si>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</si>
  <si>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</si>
  <si>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</si>
  <si>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</si>
  <si>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</si>
  <si>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</si>
  <si>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</si>
  <si>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</si>
  <si>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</si>
  <si>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</si>
  <si>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</si>
  <si>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</si>
  <si>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</si>
  <si>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</si>
  <si>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</si>
  <si>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</si>
  <si>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</si>
  <si>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</si>
  <si>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</si>
  <si>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</si>
  <si>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</si>
  <si>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</si>
  <si>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</si>
  <si>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</si>
  <si>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</si>
  <si>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</si>
  <si>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</si>
  <si>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</si>
  <si>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</si>
  <si>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</si>
  <si>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</si>
  <si>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</si>
  <si>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</si>
  <si>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</si>
  <si>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</si>
  <si>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</si>
  <si>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</si>
  <si>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</si>
  <si>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</si>
  <si>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</si>
  <si>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</si>
  <si>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</si>
  <si>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</si>
  <si>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</si>
  <si>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</si>
  <si>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</si>
  <si>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</si>
  <si>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</si>
  <si>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</si>
  <si>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</si>
  <si>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</si>
  <si>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</si>
  <si>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</si>
  <si>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</si>
  <si>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</si>
  <si>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</si>
  <si>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</si>
  <si>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</si>
  <si>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</si>
  <si>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</si>
  <si>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</si>
  <si>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</si>
  <si>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</si>
  <si>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</si>
  <si>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</si>
  <si>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</si>
  <si>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</si>
  <si>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</si>
  <si>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</si>
  <si>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</si>
  <si>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</si>
  <si>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</si>
  <si>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</si>
  <si>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</si>
  <si>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</si>
  <si>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</si>
  <si>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</si>
  <si>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</si>
  <si>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</si>
  <si>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</si>
  <si>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</si>
  <si>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</si>
  <si>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</si>
  <si>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</si>
  <si>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</si>
  <si>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</si>
  <si>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</si>
  <si>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</si>
  <si>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</si>
  <si>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</si>
  <si>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</si>
  <si>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</si>
  <si>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</si>
  <si>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</si>
  <si>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</si>
  <si>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</si>
  <si>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</si>
  <si>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</si>
  <si>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</si>
  <si>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</si>
  <si>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</si>
  <si>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</si>
  <si>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</si>
  <si>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</si>
  <si>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</si>
  <si>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</si>
  <si>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</si>
  <si>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</si>
  <si>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</si>
  <si>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</si>
  <si>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</si>
  <si>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</si>
  <si>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</si>
  <si>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</si>
  <si>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</si>
  <si>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</si>
  <si>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</si>
  <si>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</si>
  <si>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</si>
  <si>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</si>
  <si>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</si>
  <si>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</si>
  <si>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</si>
  <si>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</si>
  <si>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</si>
  <si>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</si>
  <si>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</si>
  <si>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</si>
  <si>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</si>
  <si>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</si>
  <si>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</si>
  <si>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</si>
  <si>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</si>
  <si>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</si>
  <si>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</si>
  <si>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</si>
  <si>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</si>
  <si>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</si>
  <si>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</si>
  <si>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</si>
  <si>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</si>
  <si>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</si>
  <si>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</si>
  <si>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</si>
  <si>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</si>
  <si>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</si>
  <si>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</si>
  <si>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</si>
  <si>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</si>
  <si>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</si>
  <si>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</si>
  <si>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</si>
  <si>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</si>
  <si>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</si>
  <si>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</si>
  <si>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</si>
  <si>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</si>
  <si>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</si>
  <si>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</si>
  <si>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</si>
  <si>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</si>
  <si>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</si>
  <si>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</si>
  <si>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</si>
  <si>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</si>
  <si>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</si>
  <si>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</si>
  <si>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</si>
  <si>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</si>
  <si>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</si>
  <si>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</si>
  <si>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</si>
  <si>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</si>
  <si>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</si>
  <si>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</si>
  <si>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</si>
  <si>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</si>
  <si>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</si>
  <si>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</si>
  <si>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</si>
  <si>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</si>
  <si>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</si>
  <si>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</si>
  <si>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</si>
  <si>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</si>
  <si>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</si>
  <si>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</si>
  <si>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</si>
  <si>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</si>
  <si>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</si>
  <si>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</si>
  <si>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</si>
  <si>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</si>
  <si>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</si>
  <si>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</si>
  <si>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</si>
  <si>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</si>
  <si>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</si>
  <si>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</si>
  <si>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</si>
  <si>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</si>
  <si>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</si>
  <si>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</si>
  <si>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</si>
  <si>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</si>
  <si>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</si>
  <si>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</si>
  <si>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</si>
  <si>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</si>
  <si>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</si>
  <si>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</si>
  <si>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</si>
  <si>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</si>
  <si>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</si>
  <si>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</si>
  <si>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</si>
  <si>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</si>
  <si>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</si>
  <si>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</si>
  <si>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</si>
  <si>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</si>
  <si>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</si>
  <si>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</si>
  <si>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</si>
  <si>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</si>
  <si>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</si>
  <si>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</si>
  <si>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</si>
  <si>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</si>
  <si>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</si>
  <si>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</si>
  <si>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</si>
  <si>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</si>
  <si>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</si>
  <si>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</si>
  <si>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</si>
  <si>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</si>
  <si>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</si>
  <si>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</si>
  <si>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</si>
  <si>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</si>
  <si>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</si>
  <si>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</si>
  <si>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</si>
  <si>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</si>
  <si>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</si>
  <si>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</si>
  <si>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</si>
  <si>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</si>
  <si>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</si>
  <si>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</si>
  <si>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</si>
  <si>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</si>
  <si>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</si>
  <si>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</si>
  <si>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</si>
  <si>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</si>
  <si>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</si>
  <si>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</si>
  <si>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</si>
  <si>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</si>
  <si>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</si>
  <si>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</si>
  <si>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</si>
  <si>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</si>
  <si>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</si>
  <si>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</si>
  <si>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</si>
  <si>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</si>
  <si>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</si>
  <si>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</si>
  <si>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</si>
  <si>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</si>
  <si>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</si>
  <si>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</si>
  <si>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</si>
  <si>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</si>
  <si>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</si>
  <si>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</si>
  <si>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</si>
  <si>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</si>
  <si>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</si>
  <si>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</si>
  <si>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</si>
  <si>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</si>
  <si>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</si>
  <si>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</si>
  <si>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</si>
  <si>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</si>
  <si>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</si>
  <si>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</si>
  <si>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</si>
  <si>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</si>
  <si>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</si>
  <si>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</si>
  <si>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</si>
  <si>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</si>
  <si>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</si>
  <si>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</si>
  <si>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</si>
  <si>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</si>
  <si>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</si>
  <si>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</si>
  <si>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</si>
  <si>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</si>
  <si>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</si>
  <si>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</si>
  <si>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</si>
  <si>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</si>
  <si>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</si>
  <si>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</si>
  <si>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</si>
  <si>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</si>
  <si>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</si>
  <si>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</si>
  <si>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</si>
  <si>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</si>
  <si>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</si>
  <si>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</si>
  <si>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</si>
  <si>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</si>
  <si>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</si>
  <si>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</si>
  <si>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</si>
  <si>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</si>
  <si>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</si>
  <si>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</si>
  <si>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</si>
  <si>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</si>
  <si>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</si>
  <si>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</si>
  <si>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</si>
  <si>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</si>
  <si>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</si>
  <si>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</si>
  <si>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</si>
  <si>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</si>
  <si>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</si>
  <si>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</si>
  <si>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</si>
  <si>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</si>
  <si>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</si>
  <si>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</si>
  <si>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</si>
  <si>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</si>
  <si>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</si>
  <si>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</si>
  <si>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</si>
  <si>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</si>
  <si>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</si>
  <si>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</si>
  <si>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</si>
  <si>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</si>
  <si>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</si>
  <si>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</si>
  <si>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</si>
  <si>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</si>
  <si>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</si>
  <si>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</si>
  <si>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</si>
  <si>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</si>
  <si>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</si>
  <si>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</si>
  <si>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</si>
  <si>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</si>
  <si>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</si>
  <si>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</si>
  <si>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</si>
  <si>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</si>
  <si>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</si>
  <si>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</si>
  <si>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</si>
  <si>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</si>
  <si>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</si>
  <si>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</si>
  <si>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</si>
  <si>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</si>
  <si>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</si>
  <si>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</si>
  <si>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</si>
  <si>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</si>
  <si>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</si>
  <si>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</si>
  <si>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</si>
  <si>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</si>
  <si>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</si>
  <si>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</si>
  <si>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</si>
  <si>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</si>
  <si>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</si>
  <si>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</si>
  <si>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</si>
  <si>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</si>
  <si>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</si>
  <si>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</si>
  <si>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</si>
  <si>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</si>
  <si>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</si>
  <si>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</si>
  <si>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</si>
  <si>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</si>
  <si>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</si>
  <si>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</si>
  <si>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</si>
  <si>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</si>
  <si>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</si>
  <si>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</si>
  <si>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</si>
  <si>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</si>
  <si>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</si>
  <si>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</si>
  <si>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</si>
  <si>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</si>
  <si>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</si>
  <si>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</si>
  <si>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</si>
  <si>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</si>
  <si>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</si>
  <si>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</si>
  <si>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</si>
  <si>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</si>
  <si>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</si>
  <si>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</si>
  <si>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</si>
  <si>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</si>
  <si>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</si>
  <si>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</si>
  <si>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</si>
  <si>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</si>
  <si>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</si>
  <si>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</si>
  <si>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</si>
  <si>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</si>
  <si>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</si>
  <si>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</si>
  <si>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</si>
  <si>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</si>
  <si>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</si>
  <si>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</si>
  <si>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</si>
  <si>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</si>
  <si>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</si>
  <si>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</si>
  <si>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</si>
  <si>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</si>
  <si>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</si>
  <si>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</si>
  <si>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</si>
  <si>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</si>
  <si>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</si>
  <si>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</si>
  <si>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</si>
  <si>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</si>
  <si>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</si>
  <si>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</si>
  <si>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</si>
  <si>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</si>
  <si>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</si>
  <si>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</si>
  <si>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</si>
  <si>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</si>
  <si>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</si>
  <si>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</si>
  <si>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</si>
  <si>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</si>
  <si>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</si>
  <si>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</si>
  <si>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</si>
  <si>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</si>
  <si>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</si>
  <si>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</si>
  <si>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</si>
  <si>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</si>
  <si>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</si>
  <si>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</si>
  <si>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</si>
  <si>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</si>
  <si>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</si>
  <si>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</si>
  <si>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</si>
  <si>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</si>
  <si>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</si>
  <si>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</si>
  <si>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</si>
  <si>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</si>
  <si>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</si>
  <si>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</si>
  <si>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</si>
  <si>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</si>
  <si>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</si>
  <si>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</si>
  <si>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</si>
  <si>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</si>
  <si>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</si>
  <si>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</si>
  <si>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</si>
  <si>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</si>
  <si>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</si>
  <si>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</si>
  <si>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</si>
  <si>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</si>
  <si>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</si>
  <si>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</si>
  <si>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</si>
  <si>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</si>
  <si>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</si>
  <si>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</si>
  <si>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</si>
  <si>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</si>
  <si>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</si>
  <si>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</si>
  <si>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</si>
  <si>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</si>
  <si>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</si>
  <si>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</si>
  <si>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</si>
  <si>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</si>
  <si>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</si>
  <si>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</si>
  <si>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</si>
  <si>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</si>
  <si>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</si>
  <si>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</si>
  <si>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</si>
  <si>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</si>
  <si>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</si>
  <si>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</si>
  <si>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</si>
  <si>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</si>
  <si>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</si>
  <si>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</si>
  <si>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</si>
  <si>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</si>
  <si>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</si>
  <si>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</si>
  <si>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</si>
  <si>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</si>
  <si>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</si>
  <si>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</si>
  <si>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</si>
  <si>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</si>
  <si>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</si>
  <si>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</si>
  <si>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</si>
  <si>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</si>
  <si>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</si>
  <si>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</si>
  <si>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</si>
  <si>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</si>
  <si>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</si>
  <si>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</si>
  <si>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</si>
  <si>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</si>
  <si>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</si>
  <si>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</si>
  <si>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</si>
  <si>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</si>
  <si>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</si>
  <si>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</si>
  <si>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</si>
  <si>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</si>
  <si>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</si>
  <si>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</si>
  <si>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</si>
  <si>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</si>
  <si>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</si>
  <si>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</si>
  <si>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</si>
  <si>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</si>
  <si>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</si>
  <si>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</si>
  <si>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</si>
  <si>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</si>
  <si>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</si>
  <si>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</si>
  <si>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</si>
  <si>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</si>
  <si>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</si>
  <si>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</si>
  <si>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</si>
  <si>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</si>
  <si>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</si>
  <si>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</si>
  <si>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</si>
  <si>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</si>
  <si>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</si>
  <si>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</si>
  <si>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</si>
  <si>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</si>
  <si>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</si>
  <si>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</si>
  <si>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</si>
  <si>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</si>
  <si>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</si>
  <si>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</si>
  <si>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</si>
  <si>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</si>
  <si>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</si>
  <si>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</si>
  <si>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</si>
  <si>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</si>
  <si>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</si>
  <si>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</si>
  <si>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</si>
  <si>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</si>
  <si>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</si>
  <si>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</si>
  <si>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</si>
  <si>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</si>
  <si>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</si>
  <si>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</si>
  <si>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</si>
  <si>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</si>
  <si>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</si>
  <si>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</si>
  <si>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</si>
  <si>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</si>
  <si>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</si>
  <si>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</si>
  <si>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</si>
  <si>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</si>
  <si>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</si>
  <si>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</si>
  <si>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</si>
  <si>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</si>
  <si>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</si>
  <si>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</si>
  <si>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</si>
  <si>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</si>
  <si>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</si>
  <si>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</si>
  <si>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</si>
  <si>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</si>
  <si>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</si>
  <si>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</si>
  <si>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</si>
  <si>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</si>
  <si>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</si>
  <si>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</si>
  <si>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</si>
  <si>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</si>
  <si>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</si>
  <si>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</si>
  <si>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</si>
  <si>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</si>
  <si>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</si>
  <si>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</si>
  <si>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</si>
  <si>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</si>
  <si>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</si>
  <si>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</si>
  <si>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</si>
  <si>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</si>
  <si>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</si>
  <si>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</si>
  <si>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</si>
  <si>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</si>
  <si>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</si>
  <si>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</si>
  <si>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</si>
  <si>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</si>
  <si>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</si>
  <si>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</si>
  <si>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</si>
  <si>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</si>
  <si>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</si>
  <si>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</si>
  <si>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</si>
  <si>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</si>
  <si>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</si>
  <si>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</si>
  <si>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</si>
  <si>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</si>
  <si>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</si>
  <si>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</si>
  <si>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</si>
  <si>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</si>
  <si>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</si>
  <si>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</si>
  <si>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</si>
  <si>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</si>
  <si>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</si>
  <si>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</si>
  <si>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</si>
  <si>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</si>
  <si>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</si>
  <si>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</si>
  <si>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</si>
  <si>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</si>
  <si>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</si>
  <si>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</si>
  <si>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</si>
  <si>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</si>
  <si>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</si>
  <si>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</si>
  <si>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</si>
  <si>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</si>
  <si>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</si>
  <si>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</si>
  <si>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</si>
  <si>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</si>
  <si>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</si>
  <si>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</si>
  <si>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</si>
  <si>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</si>
  <si>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</si>
  <si>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</si>
  <si>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</si>
  <si>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</si>
  <si>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</si>
  <si>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</si>
  <si>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</si>
  <si>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</si>
  <si>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</si>
  <si>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</si>
  <si>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</si>
  <si>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</si>
  <si>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</si>
  <si>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</si>
  <si>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</si>
  <si>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</si>
  <si>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</si>
  <si>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</si>
  <si>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</si>
  <si>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</si>
  <si>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</si>
  <si>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</si>
  <si>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</si>
  <si>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</si>
  <si>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</si>
  <si>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</si>
  <si>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</si>
  <si>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</si>
  <si>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</si>
  <si>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</si>
  <si>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</si>
  <si>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</si>
  <si>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</si>
  <si>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</si>
  <si>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</si>
  <si>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</si>
  <si>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</si>
  <si>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</si>
  <si>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</si>
  <si>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</si>
  <si>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</si>
  <si>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</si>
  <si>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</si>
  <si>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</si>
  <si>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</si>
  <si>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</si>
  <si>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</si>
  <si>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</si>
  <si>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</si>
  <si>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</si>
  <si>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</si>
  <si>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</si>
  <si>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</si>
  <si>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</si>
  <si>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</si>
  <si>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</si>
  <si>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</si>
  <si>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</si>
  <si>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</si>
  <si>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</si>
  <si>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</si>
  <si>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</si>
  <si>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</si>
  <si>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</si>
  <si>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</si>
  <si>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</si>
  <si>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</si>
  <si>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</si>
  <si>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</si>
  <si>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</si>
  <si>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</si>
  <si>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</si>
  <si>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</si>
  <si>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</si>
  <si>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</si>
  <si>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</si>
  <si>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</si>
  <si>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</si>
  <si>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</si>
  <si>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</si>
  <si>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</si>
  <si>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</si>
  <si>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</si>
  <si>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</si>
  <si>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</si>
  <si>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</si>
  <si>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</si>
  <si>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</si>
  <si>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</si>
  <si>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</si>
  <si>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</si>
  <si>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</si>
  <si>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</si>
  <si>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</si>
  <si>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</si>
  <si>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</si>
  <si>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</si>
  <si>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</si>
  <si>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</si>
  <si>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</si>
  <si>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</si>
  <si>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</si>
  <si>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</si>
  <si>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</si>
  <si>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</si>
  <si>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</si>
  <si>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</si>
  <si>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</si>
  <si>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</si>
  <si>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</si>
  <si>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</si>
  <si>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</si>
  <si>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</si>
  <si>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</si>
  <si>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</si>
  <si>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</si>
  <si>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</si>
  <si>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</si>
  <si>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</si>
  <si>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</si>
  <si>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</si>
  <si>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</si>
  <si>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</si>
  <si>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</si>
  <si>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</si>
  <si>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</si>
  <si>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</si>
  <si>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</si>
  <si>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</si>
  <si>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</si>
  <si>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</si>
  <si>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</si>
  <si>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</si>
  <si>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</si>
  <si>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</si>
  <si>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</si>
  <si>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</si>
  <si>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</si>
  <si>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</si>
  <si>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</si>
  <si>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</si>
  <si>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</si>
  <si>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</si>
  <si>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</si>
  <si>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</si>
  <si>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</si>
  <si>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</si>
  <si>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</si>
  <si>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</si>
  <si>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</si>
  <si>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</si>
  <si>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</si>
  <si>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</si>
  <si>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</si>
  <si>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</si>
  <si>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</si>
  <si>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</si>
  <si>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</si>
  <si>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</si>
  <si>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</si>
  <si>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</si>
  <si>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</si>
  <si>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</si>
  <si>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</si>
  <si>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</si>
  <si>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</si>
  <si>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</si>
  <si>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</si>
  <si>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</si>
  <si>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</si>
  <si>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</si>
  <si>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</si>
  <si>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</si>
  <si>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</si>
  <si>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</si>
  <si>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</si>
  <si>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</si>
  <si>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</si>
  <si>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</si>
  <si>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</si>
  <si>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</si>
  <si>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</si>
  <si>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</si>
  <si>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</si>
  <si>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</si>
  <si>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</si>
  <si>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</si>
  <si>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</si>
  <si>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</si>
  <si>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</si>
  <si>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</si>
  <si>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</si>
  <si>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</si>
  <si>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</si>
  <si>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</si>
  <si>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</si>
  <si>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</si>
  <si>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</si>
  <si>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</si>
  <si>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</si>
  <si>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</si>
  <si>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</si>
  <si>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</si>
  <si>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</si>
  <si>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</si>
  <si>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</si>
  <si>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</si>
  <si>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</si>
  <si>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</si>
  <si>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deslocamento para o local de trabalho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</si>
  <si>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</si>
  <si>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</si>
  <si>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</si>
  <si>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</si>
  <si>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</si>
  <si>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</si>
  <si>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Intervalo cancelado, erro de programação VIA - Foi solicitado na via 1 mas vão ocupar as duas vias</t>
  </si>
  <si>
    <t>Previsão de MC1 as 10:30h</t>
  </si>
  <si>
    <t>Pronto as 07:06h - Intervalo das 07:10h as 08:50h - 2 Soldas e 1 trilho de 6m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</si>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</sst>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D1" activePane="topRight" state="frozen"/>
      <selection pane="topRight" activeCell="BH125" sqref="BH12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8.3333333333333315E-2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 t="s">
        <v>1461</v>
      </c>
      <c r="BK127" s="14"/>
      <c r="BL127" s="13"/>
      <c r="BM127" s="12"/>
      <c r="BN127" s="12"/>
      <c r="BO127" s="130"/>
      <c r="BP127" s="14"/>
      <c r="BQ127" s="10" t="str">
        <f t="shared" si="19"/>
        <v>Produção</v>
      </c>
      <c r="BR127" s="15">
        <f t="shared" si="20"/>
        <v>0.99999999999999978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1462</v>
      </c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1463</v>
      </c>
      <c r="BK132" s="14" t="s">
        <v>1463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1464</v>
      </c>
      <c r="X133" s="152" t="s">
        <v>373</v>
      </c>
      <c r="Y133" s="129" t="s">
        <v>372</v>
      </c>
      <c r="Z133" s="129"/>
      <c r="AA133" s="71" t="s">
        <v>1465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1466</v>
      </c>
      <c r="N136" s="149" t="s">
        <v>1467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1468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7" operator="equal">
      <formula>"ERRO"</formula>
    </cfRule>
  </conditionalFormatting>
  <conditionalFormatting sqref="X4 Y1:Z778">
    <cfRule type="cellIs" dxfId="120" priority="18516" operator="equal">
      <formula>"OPORTUNIDADE"</formula>
    </cfRule>
  </conditionalFormatting>
  <conditionalFormatting sqref="AZ6:AZ778">
    <cfRule type="expression" dxfId="119" priority="18511">
      <formula>$BU6=1</formula>
    </cfRule>
  </conditionalFormatting>
  <conditionalFormatting sqref="BQ6:BQ778">
    <cfRule type="cellIs" dxfId="118" priority="18522" operator="equal">
      <formula>"Produção e Intervalo"</formula>
    </cfRule>
    <cfRule type="cellIs" dxfId="117" priority="18523" operator="equal">
      <formula>"Aderente"</formula>
    </cfRule>
    <cfRule type="cellIs" dxfId="116" priority="18524" operator="equal">
      <formula>"Intervalo"</formula>
    </cfRule>
    <cfRule type="cellIs" dxfId="115" priority="18525" operator="equal">
      <formula>"Produção"</formula>
    </cfRule>
    <cfRule type="cellIs" dxfId="114" priority="18526" operator="equal">
      <formula>"ERRO"</formula>
    </cfRule>
  </conditionalFormatting>
  <conditionalFormatting sqref="BR6:BS778">
    <cfRule type="cellIs" dxfId="113" priority="18504" operator="equal">
      <formula>"*"</formula>
    </cfRule>
    <cfRule type="cellIs" dxfId="112" priority="18505" operator="greaterThanOrEqual">
      <formula>1</formula>
    </cfRule>
    <cfRule type="cellIs" dxfId="111" priority="18506" operator="lessThan">
      <formula>1</formula>
    </cfRule>
  </conditionalFormatting>
  <conditionalFormatting sqref="Y6:Z778">
    <cfRule type="cellIs" dxfId="110" priority="18452" operator="equal">
      <formula>"NÃO"</formula>
    </cfRule>
    <cfRule type="cellIs" dxfId="109" priority="18453" operator="equal">
      <formula>"SIM"</formula>
    </cfRule>
  </conditionalFormatting>
  <conditionalFormatting sqref="Y1047841:Y1048576">
    <cfRule type="cellIs" dxfId="108" priority="18333" operator="equal">
      <formula>"OPORTUNIDADE"</formula>
    </cfRule>
  </conditionalFormatting>
  <conditionalFormatting sqref="Y1047841:Y1048576">
    <cfRule type="cellIs" dxfId="107" priority="18331" operator="equal">
      <formula>"NÃO"</formula>
    </cfRule>
    <cfRule type="cellIs" dxfId="106" priority="18332" operator="equal">
      <formula>"SIM"</formula>
    </cfRule>
  </conditionalFormatting>
  <conditionalFormatting sqref="BK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31 BK133:BK778">
    <cfRule type="iconSet" priority="23065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5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9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1">
      <iconSet showValue="0">
        <cfvo type="percent" val="0"/>
        <cfvo type="num" val="1"/>
        <cfvo type="num" val="1" gte="0"/>
      </iconSet>
    </cfRule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10" sqref="F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1470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1471</v>
      </c>
      <c r="E3" s="186" t="s">
        <v>1472</v>
      </c>
      <c r="F3" s="186" t="s">
        <v>1473</v>
      </c>
      <c r="G3" s="186" t="s">
        <v>1474</v>
      </c>
      <c r="H3" s="186" t="s">
        <v>1475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1477</v>
      </c>
      <c r="D13" s="187">
        <v>9049</v>
      </c>
      <c r="E13" s="188">
        <v>46044</v>
      </c>
      <c r="F13" s="190" t="s">
        <v>1478</v>
      </c>
      <c r="G13" s="187" t="s">
        <v>1479</v>
      </c>
      <c r="H13" s="187"/>
    </row>
    <row r="14" spans="3:8">
      <c r="C14" s="187" t="s">
        <v>1477</v>
      </c>
      <c r="D14" s="187">
        <v>9044</v>
      </c>
      <c r="E14" s="188">
        <v>46044</v>
      </c>
      <c r="F14" s="190" t="s">
        <v>1480</v>
      </c>
      <c r="G14" s="187" t="s">
        <v>1481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1483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1484</v>
      </c>
      <c r="C4" s="191" t="s">
        <v>1485</v>
      </c>
      <c r="D4" s="191" t="s">
        <v>1486</v>
      </c>
      <c r="E4" s="191" t="s">
        <v>1487</v>
      </c>
      <c r="F4" s="191" t="s">
        <v>547</v>
      </c>
      <c r="G4" s="191" t="s">
        <v>1488</v>
      </c>
    </row>
    <row r="5" spans="2:7">
      <c r="B5" s="192" t="s">
        <v>1489</v>
      </c>
      <c r="C5" s="192">
        <v>309525</v>
      </c>
      <c r="D5" s="192" t="s">
        <v>1490</v>
      </c>
      <c r="E5" s="192" t="s">
        <v>249</v>
      </c>
      <c r="F5" s="192" t="s">
        <v>1491</v>
      </c>
      <c r="G5" s="193">
        <v>46296</v>
      </c>
    </row>
    <row r="6" spans="2:7">
      <c r="B6" s="192" t="s">
        <v>1492</v>
      </c>
      <c r="C6" s="192">
        <v>257410</v>
      </c>
      <c r="D6" s="192" t="s">
        <v>1493</v>
      </c>
      <c r="E6" s="192" t="s">
        <v>249</v>
      </c>
      <c r="F6" s="192" t="s">
        <v>1491</v>
      </c>
      <c r="G6" s="193"/>
    </row>
    <row r="7" spans="2:7">
      <c r="B7" s="192" t="s">
        <v>1259</v>
      </c>
      <c r="C7" s="192">
        <v>256875</v>
      </c>
      <c r="D7" s="192" t="s">
        <v>1494</v>
      </c>
      <c r="E7" s="192" t="s">
        <v>249</v>
      </c>
      <c r="F7" s="192" t="s">
        <v>1491</v>
      </c>
      <c r="G7" s="193">
        <v>46296</v>
      </c>
    </row>
    <row r="8" spans="2:7">
      <c r="B8" s="192" t="s">
        <v>1495</v>
      </c>
      <c r="C8" s="192">
        <v>257278</v>
      </c>
      <c r="D8" s="192" t="s">
        <v>1496</v>
      </c>
      <c r="E8" s="192" t="s">
        <v>240</v>
      </c>
      <c r="F8" s="192" t="s">
        <v>1497</v>
      </c>
      <c r="G8" s="193">
        <v>46235</v>
      </c>
    </row>
    <row r="9" spans="2:7">
      <c r="B9" s="192" t="s">
        <v>1498</v>
      </c>
      <c r="C9" s="192">
        <v>257033</v>
      </c>
      <c r="D9" s="192" t="s">
        <v>1499</v>
      </c>
      <c r="E9" s="192" t="s">
        <v>240</v>
      </c>
      <c r="F9" s="192" t="s">
        <v>564</v>
      </c>
      <c r="G9" s="192" t="s">
        <v>1500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1501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1502</v>
      </c>
      <c r="B2" s="91" t="s">
        <v>1503</v>
      </c>
      <c r="C2" s="91" t="s">
        <v>7</v>
      </c>
      <c r="D2" s="92" t="s">
        <v>1175</v>
      </c>
      <c r="E2" s="92" t="s">
        <v>547</v>
      </c>
      <c r="F2" s="92" t="s">
        <v>1504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1505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1506</v>
      </c>
      <c r="D5" s="243"/>
      <c r="E5" s="243"/>
      <c r="F5" s="243"/>
      <c r="G5" s="243"/>
      <c r="H5" s="243"/>
      <c r="I5" s="243"/>
      <c r="J5" s="244"/>
      <c r="K5" s="245" t="s">
        <v>1507</v>
      </c>
      <c r="L5" s="246"/>
      <c r="M5" s="246"/>
      <c r="N5" s="246"/>
      <c r="O5" s="247" t="s">
        <v>1508</v>
      </c>
      <c r="P5" s="248"/>
      <c r="Q5" s="249"/>
    </row>
    <row r="6" spans="1:17" s="81" customFormat="1" ht="15.75" customHeight="1">
      <c r="A6" s="75" t="s">
        <v>1504</v>
      </c>
      <c r="B6" s="82" t="s">
        <v>1503</v>
      </c>
      <c r="C6" s="83" t="s">
        <v>1175</v>
      </c>
      <c r="D6" s="84" t="s">
        <v>1176</v>
      </c>
      <c r="E6" s="83" t="s">
        <v>1509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1510</v>
      </c>
      <c r="M6" s="116" t="s">
        <v>29</v>
      </c>
      <c r="N6" s="117" t="s">
        <v>1170</v>
      </c>
      <c r="O6" s="165" t="s">
        <v>1213</v>
      </c>
      <c r="P6" s="128"/>
      <c r="Q6" s="139" t="s">
        <v>1511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1512</v>
      </c>
      <c r="C2" s="83" t="s">
        <v>1160</v>
      </c>
      <c r="D2" s="83" t="s">
        <v>1162</v>
      </c>
      <c r="E2" s="83" t="s">
        <v>1513</v>
      </c>
      <c r="F2" s="83" t="s">
        <v>1514</v>
      </c>
      <c r="G2" s="83" t="s">
        <v>1515</v>
      </c>
      <c r="H2" s="83" t="s">
        <v>1516</v>
      </c>
      <c r="I2" s="83" t="s">
        <v>1517</v>
      </c>
      <c r="J2" s="83" t="s">
        <v>1518</v>
      </c>
      <c r="K2" s="109" t="s">
        <v>1519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2026-03-09T12:03:32Z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