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40" documentId="120_S{4F5750E5-6FE7-58E6-9AFF-44783FD1E583}" xr6:coauthVersionLast="47" xr6:coauthVersionMax="47" xr10:uidLastSave="{C757F73F-5271-4572-8EE5-E8F36EF04E2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<sst xmlns="http://schemas.openxmlformats.org/spreadsheetml/2006/main" count="13930" uniqueCount="1964">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</sst>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657" activePane="bottomRight" state="frozen"/>
      <selection pane="bottomRight" activeCell="W671" sqref="W6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1836</v>
      </c>
      <c r="BK616" s="364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1837</v>
      </c>
      <c r="BK617" s="364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364" t="s">
        <v>1791</v>
      </c>
      <c r="BK630" s="364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1861</v>
      </c>
      <c r="BK631" s="364" t="s">
        <v>1861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364" t="s">
        <v>1862</v>
      </c>
      <c r="BK632" s="365" t="s">
        <v>1863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1864</v>
      </c>
      <c r="BK633" s="364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1868</v>
      </c>
      <c r="BK634" s="364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0" t="str">
        <f>IFERROR(_xlfn.XLOOKUP(F635, BS_ATIVIDADE[ATIVIDADE],BS_ATIVIDADE[UNIDADE] ), "*")</f>
        <v>M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1872</v>
      </c>
      <c r="BK635" s="365" t="s">
        <v>1873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1874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1875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1876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1877</v>
      </c>
      <c r="W639" s="346" t="s">
        <v>1878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1879</v>
      </c>
      <c r="N641" s="335" t="s">
        <v>1880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1881</v>
      </c>
      <c r="W641" s="346" t="s">
        <v>1882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1883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1875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1884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1875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1885</v>
      </c>
      <c r="W646" s="346" t="s">
        <v>1886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1887</v>
      </c>
      <c r="W647" s="346" t="s">
        <v>1886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1888</v>
      </c>
      <c r="W648" s="346" t="s">
        <v>1886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1889</v>
      </c>
      <c r="W649" s="346" t="s">
        <v>1886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1890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1891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1892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1893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1894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1875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1895</v>
      </c>
      <c r="N657" s="335" t="s">
        <v>1896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79"/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69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8" operator="equal">
      <formula>"OPORTUNIDADE"</formula>
    </cfRule>
  </conditionalFormatting>
  <conditionalFormatting sqref="AZ6:AZ523">
    <cfRule type="expression" dxfId="258" priority="18683">
      <formula>$BU6=1</formula>
    </cfRule>
  </conditionalFormatting>
  <conditionalFormatting sqref="BQ6:BQ799">
    <cfRule type="cellIs" dxfId="257" priority="18694" operator="equal">
      <formula>"Produção e Intervalo"</formula>
    </cfRule>
    <cfRule type="cellIs" dxfId="256" priority="18695" operator="equal">
      <formula>"Aderente"</formula>
    </cfRule>
    <cfRule type="cellIs" dxfId="255" priority="18696" operator="equal">
      <formula>"Intervalo"</formula>
    </cfRule>
    <cfRule type="cellIs" dxfId="254" priority="18697" operator="equal">
      <formula>"Produção"</formula>
    </cfRule>
    <cfRule type="cellIs" dxfId="253" priority="18698" operator="equal">
      <formula>"ERRO"</formula>
    </cfRule>
  </conditionalFormatting>
  <conditionalFormatting sqref="BR6:BS800">
    <cfRule type="cellIs" dxfId="252" priority="18676" operator="equal">
      <formula>"*"</formula>
    </cfRule>
    <cfRule type="cellIs" dxfId="251" priority="18677" operator="greaterThanOrEqual">
      <formula>1</formula>
    </cfRule>
    <cfRule type="cellIs" dxfId="250" priority="1867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4" operator="equal">
      <formula>"NÃO"</formula>
    </cfRule>
    <cfRule type="cellIs" dxfId="248" priority="18625" operator="equal">
      <formula>"SIM"</formula>
    </cfRule>
  </conditionalFormatting>
  <conditionalFormatting sqref="X478 X480 X483 X488:X489 X499 X506 X511:X512 X517 X520:X521">
    <cfRule type="cellIs" dxfId="247" priority="18623" operator="equal">
      <formula>"OPORTUNIDADE"</formula>
    </cfRule>
  </conditionalFormatting>
  <conditionalFormatting sqref="Z476:Z480 Z487:Z489 Z483:Z484 Z492 Z496:Z499 Z517 Z519:Z523 Z501:Z515">
    <cfRule type="cellIs" dxfId="246" priority="18621" operator="equal">
      <formula>"NÃO"</formula>
    </cfRule>
    <cfRule type="cellIs" dxfId="245" priority="18622" operator="equal">
      <formula>"SIM"</formula>
    </cfRule>
  </conditionalFormatting>
  <conditionalFormatting sqref="Z476:Z480 Z487:Z489 Z483:Z484 Z492 Z496:Z499 Z517 Z519:Z523 Z501:Z515">
    <cfRule type="cellIs" dxfId="244" priority="18620" operator="equal">
      <formula>"OPORTUNIDADE"</formula>
    </cfRule>
  </conditionalFormatting>
  <conditionalFormatting sqref="Y1048575:Y1048576">
    <cfRule type="cellIs" dxfId="243" priority="18505" operator="equal">
      <formula>"OPORTUNIDADE"</formula>
    </cfRule>
  </conditionalFormatting>
  <conditionalFormatting sqref="Y1048575:Y1048576">
    <cfRule type="cellIs" dxfId="242" priority="18503" operator="equal">
      <formula>"NÃO"</formula>
    </cfRule>
    <cfRule type="cellIs" dxfId="241" priority="18504" operator="equal">
      <formula>"SIM"</formula>
    </cfRule>
  </conditionalFormatting>
  <conditionalFormatting sqref="Z524:Z549">
    <cfRule type="cellIs" dxfId="240" priority="18240" operator="equal">
      <formula>"OPORTUNIDADE"</formula>
    </cfRule>
  </conditionalFormatting>
  <conditionalFormatting sqref="Z524:Z549">
    <cfRule type="cellIs" dxfId="239" priority="18238" operator="equal">
      <formula>"NÃO"</formula>
    </cfRule>
    <cfRule type="cellIs" dxfId="238" priority="18239" operator="equal">
      <formula>"SIM"</formula>
    </cfRule>
  </conditionalFormatting>
  <conditionalFormatting sqref="Z550">
    <cfRule type="cellIs" dxfId="237" priority="18223" operator="equal">
      <formula>"NÃO"</formula>
    </cfRule>
    <cfRule type="cellIs" dxfId="236" priority="18224" operator="equal">
      <formula>"SIM"</formula>
    </cfRule>
  </conditionalFormatting>
  <conditionalFormatting sqref="Z550">
    <cfRule type="cellIs" dxfId="235" priority="18222" operator="equal">
      <formula>"OPORTUNIDADE"</formula>
    </cfRule>
  </conditionalFormatting>
  <conditionalFormatting sqref="BI550">
    <cfRule type="iconSet" priority="182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2">
      <formula>$BU493=1</formula>
    </cfRule>
  </conditionalFormatting>
  <conditionalFormatting sqref="AZ526:AZ550">
    <cfRule type="expression" dxfId="233" priority="19002">
      <formula>$BU498=1</formula>
    </cfRule>
  </conditionalFormatting>
  <conditionalFormatting sqref="BI524:BI549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5">
      <iconSet showValue="0">
        <cfvo type="percent" val="0"/>
        <cfvo type="num" val="1"/>
        <cfvo type="num" val="1" gte="0"/>
      </iconSet>
    </cfRule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5" operator="equal">
      <formula>"OPORTUNIDADE"</formula>
    </cfRule>
  </conditionalFormatting>
  <conditionalFormatting sqref="Y158">
    <cfRule type="cellIs" dxfId="231" priority="273" operator="equal">
      <formula>"NÃO"</formula>
    </cfRule>
    <cfRule type="cellIs" dxfId="230" priority="274" operator="equal">
      <formula>"SIM"</formula>
    </cfRule>
  </conditionalFormatting>
  <conditionalFormatting sqref="BI6:BI523"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9" operator="equal">
      <formula>"OPORTUNIDADE"</formula>
    </cfRule>
  </conditionalFormatting>
  <conditionalFormatting sqref="Y560">
    <cfRule type="cellIs" dxfId="228" priority="147" operator="equal">
      <formula>"NÃO"</formula>
    </cfRule>
    <cfRule type="cellIs" dxfId="227" priority="148" operator="equal">
      <formula>"SIM"</formula>
    </cfRule>
  </conditionalFormatting>
  <conditionalFormatting sqref="Y561:Y564">
    <cfRule type="cellIs" dxfId="226" priority="143" operator="equal">
      <formula>"OPORTUNIDADE"</formula>
    </cfRule>
  </conditionalFormatting>
  <conditionalFormatting sqref="Y561:Y564">
    <cfRule type="cellIs" dxfId="225" priority="141" operator="equal">
      <formula>"NÃO"</formula>
    </cfRule>
    <cfRule type="cellIs" dxfId="224" priority="142" operator="equal">
      <formula>"SIM"</formula>
    </cfRule>
  </conditionalFormatting>
  <conditionalFormatting sqref="Y567:Y569">
    <cfRule type="cellIs" dxfId="223" priority="140" operator="equal">
      <formula>"OPORTUNIDADE"</formula>
    </cfRule>
  </conditionalFormatting>
  <conditionalFormatting sqref="Y567:Y569">
    <cfRule type="cellIs" dxfId="222" priority="138" operator="equal">
      <formula>"NÃO"</formula>
    </cfRule>
    <cfRule type="cellIs" dxfId="221" priority="139" operator="equal">
      <formula>"SIM"</formula>
    </cfRule>
  </conditionalFormatting>
  <conditionalFormatting sqref="Y567:Y569">
    <cfRule type="cellIs" dxfId="220" priority="137" operator="equal">
      <formula>"OPORTUNIDADE"</formula>
    </cfRule>
  </conditionalFormatting>
  <conditionalFormatting sqref="Y567:Y569">
    <cfRule type="cellIs" dxfId="219" priority="135" operator="equal">
      <formula>"NÃO"</formula>
    </cfRule>
    <cfRule type="cellIs" dxfId="218" priority="136" operator="equal">
      <formula>"SIM"</formula>
    </cfRule>
  </conditionalFormatting>
  <conditionalFormatting sqref="BK5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9" operator="equal">
      <formula>"OPORTUNIDADE"</formula>
    </cfRule>
  </conditionalFormatting>
  <conditionalFormatting sqref="Y572">
    <cfRule type="cellIs" dxfId="216" priority="127" operator="equal">
      <formula>"NÃO"</formula>
    </cfRule>
    <cfRule type="cellIs" dxfId="215" priority="128" operator="equal">
      <formula>"SIM"</formula>
    </cfRule>
  </conditionalFormatting>
  <conditionalFormatting sqref="Y572">
    <cfRule type="cellIs" dxfId="214" priority="126" operator="equal">
      <formula>"OPORTUNIDADE"</formula>
    </cfRule>
  </conditionalFormatting>
  <conditionalFormatting sqref="Y572">
    <cfRule type="cellIs" dxfId="213" priority="124" operator="equal">
      <formula>"NÃO"</formula>
    </cfRule>
    <cfRule type="cellIs" dxfId="212" priority="125" operator="equal">
      <formula>"SIM"</formula>
    </cfRule>
  </conditionalFormatting>
  <conditionalFormatting sqref="Y573">
    <cfRule type="cellIs" dxfId="211" priority="123" operator="equal">
      <formula>"OPORTUNIDADE"</formula>
    </cfRule>
  </conditionalFormatting>
  <conditionalFormatting sqref="Y573">
    <cfRule type="cellIs" dxfId="210" priority="121" operator="equal">
      <formula>"NÃO"</formula>
    </cfRule>
    <cfRule type="cellIs" dxfId="209" priority="122" operator="equal">
      <formula>"SIM"</formula>
    </cfRule>
  </conditionalFormatting>
  <conditionalFormatting sqref="Y573">
    <cfRule type="cellIs" dxfId="208" priority="120" operator="equal">
      <formula>"OPORTUNIDADE"</formula>
    </cfRule>
  </conditionalFormatting>
  <conditionalFormatting sqref="Y573">
    <cfRule type="cellIs" dxfId="207" priority="118" operator="equal">
      <formula>"NÃO"</formula>
    </cfRule>
    <cfRule type="cellIs" dxfId="206" priority="119" operator="equal">
      <formula>"SIM"</formula>
    </cfRule>
  </conditionalFormatting>
  <conditionalFormatting sqref="Y574">
    <cfRule type="cellIs" dxfId="205" priority="117" operator="equal">
      <formula>"OPORTUNIDADE"</formula>
    </cfRule>
  </conditionalFormatting>
  <conditionalFormatting sqref="Y574">
    <cfRule type="cellIs" dxfId="204" priority="115" operator="equal">
      <formula>"NÃO"</formula>
    </cfRule>
    <cfRule type="cellIs" dxfId="203" priority="116" operator="equal">
      <formula>"SIM"</formula>
    </cfRule>
  </conditionalFormatting>
  <conditionalFormatting sqref="Y574">
    <cfRule type="cellIs" dxfId="202" priority="114" operator="equal">
      <formula>"OPORTUNIDADE"</formula>
    </cfRule>
  </conditionalFormatting>
  <conditionalFormatting sqref="Y574">
    <cfRule type="cellIs" dxfId="201" priority="112" operator="equal">
      <formula>"NÃO"</formula>
    </cfRule>
    <cfRule type="cellIs" dxfId="200" priority="113" operator="equal">
      <formula>"SIM"</formula>
    </cfRule>
  </conditionalFormatting>
  <conditionalFormatting sqref="Y575">
    <cfRule type="cellIs" dxfId="199" priority="111" operator="equal">
      <formula>"OPORTUNIDADE"</formula>
    </cfRule>
  </conditionalFormatting>
  <conditionalFormatting sqref="Y575">
    <cfRule type="cellIs" dxfId="198" priority="109" operator="equal">
      <formula>"NÃO"</formula>
    </cfRule>
    <cfRule type="cellIs" dxfId="197" priority="110" operator="equal">
      <formula>"SIM"</formula>
    </cfRule>
  </conditionalFormatting>
  <conditionalFormatting sqref="Y575">
    <cfRule type="cellIs" dxfId="196" priority="108" operator="equal">
      <formula>"OPORTUNIDADE"</formula>
    </cfRule>
  </conditionalFormatting>
  <conditionalFormatting sqref="Y575">
    <cfRule type="cellIs" dxfId="195" priority="106" operator="equal">
      <formula>"NÃO"</formula>
    </cfRule>
    <cfRule type="cellIs" dxfId="194" priority="107" operator="equal">
      <formula>"SIM"</formula>
    </cfRule>
  </conditionalFormatting>
  <conditionalFormatting sqref="Y577">
    <cfRule type="cellIs" dxfId="193" priority="105" operator="equal">
      <formula>"OPORTUNIDADE"</formula>
    </cfRule>
  </conditionalFormatting>
  <conditionalFormatting sqref="Y577">
    <cfRule type="cellIs" dxfId="192" priority="103" operator="equal">
      <formula>"NÃO"</formula>
    </cfRule>
    <cfRule type="cellIs" dxfId="191" priority="104" operator="equal">
      <formula>"SIM"</formula>
    </cfRule>
  </conditionalFormatting>
  <conditionalFormatting sqref="Y577">
    <cfRule type="cellIs" dxfId="190" priority="102" operator="equal">
      <formula>"OPORTUNIDADE"</formula>
    </cfRule>
  </conditionalFormatting>
  <conditionalFormatting sqref="Y577">
    <cfRule type="cellIs" dxfId="189" priority="100" operator="equal">
      <formula>"NÃO"</formula>
    </cfRule>
    <cfRule type="cellIs" dxfId="188" priority="101" operator="equal">
      <formula>"SIM"</formula>
    </cfRule>
  </conditionalFormatting>
  <conditionalFormatting sqref="Y579">
    <cfRule type="cellIs" dxfId="187" priority="99" operator="equal">
      <formula>"OPORTUNIDADE"</formula>
    </cfRule>
  </conditionalFormatting>
  <conditionalFormatting sqref="Y579">
    <cfRule type="cellIs" dxfId="186" priority="97" operator="equal">
      <formula>"NÃO"</formula>
    </cfRule>
    <cfRule type="cellIs" dxfId="185" priority="98" operator="equal">
      <formula>"SIM"</formula>
    </cfRule>
  </conditionalFormatting>
  <conditionalFormatting sqref="Y579">
    <cfRule type="cellIs" dxfId="184" priority="96" operator="equal">
      <formula>"OPORTUNIDADE"</formula>
    </cfRule>
  </conditionalFormatting>
  <conditionalFormatting sqref="Y579">
    <cfRule type="cellIs" dxfId="183" priority="94" operator="equal">
      <formula>"NÃO"</formula>
    </cfRule>
    <cfRule type="cellIs" dxfId="182" priority="95" operator="equal">
      <formula>"SIM"</formula>
    </cfRule>
  </conditionalFormatting>
  <conditionalFormatting sqref="Y580">
    <cfRule type="cellIs" dxfId="181" priority="93" operator="equal">
      <formula>"OPORTUNIDADE"</formula>
    </cfRule>
  </conditionalFormatting>
  <conditionalFormatting sqref="Y580">
    <cfRule type="cellIs" dxfId="180" priority="91" operator="equal">
      <formula>"NÃO"</formula>
    </cfRule>
    <cfRule type="cellIs" dxfId="179" priority="92" operator="equal">
      <formula>"SIM"</formula>
    </cfRule>
  </conditionalFormatting>
  <conditionalFormatting sqref="Y580">
    <cfRule type="cellIs" dxfId="178" priority="90" operator="equal">
      <formula>"OPORTUNIDADE"</formula>
    </cfRule>
  </conditionalFormatting>
  <conditionalFormatting sqref="Y580">
    <cfRule type="cellIs" dxfId="177" priority="88" operator="equal">
      <formula>"NÃO"</formula>
    </cfRule>
    <cfRule type="cellIs" dxfId="176" priority="89" operator="equal">
      <formula>"SIM"</formula>
    </cfRule>
  </conditionalFormatting>
  <conditionalFormatting sqref="Y581">
    <cfRule type="cellIs" dxfId="175" priority="87" operator="equal">
      <formula>"OPORTUNIDADE"</formula>
    </cfRule>
  </conditionalFormatting>
  <conditionalFormatting sqref="Y581">
    <cfRule type="cellIs" dxfId="174" priority="85" operator="equal">
      <formula>"NÃO"</formula>
    </cfRule>
    <cfRule type="cellIs" dxfId="173" priority="86" operator="equal">
      <formula>"SIM"</formula>
    </cfRule>
  </conditionalFormatting>
  <conditionalFormatting sqref="Y581">
    <cfRule type="cellIs" dxfId="172" priority="84" operator="equal">
      <formula>"OPORTUNIDADE"</formula>
    </cfRule>
  </conditionalFormatting>
  <conditionalFormatting sqref="Y581">
    <cfRule type="cellIs" dxfId="171" priority="82" operator="equal">
      <formula>"NÃO"</formula>
    </cfRule>
    <cfRule type="cellIs" dxfId="170" priority="83" operator="equal">
      <formula>"SIM"</formula>
    </cfRule>
  </conditionalFormatting>
  <conditionalFormatting sqref="Y582">
    <cfRule type="cellIs" dxfId="169" priority="81" operator="equal">
      <formula>"OPORTUNIDADE"</formula>
    </cfRule>
  </conditionalFormatting>
  <conditionalFormatting sqref="Y582">
    <cfRule type="cellIs" dxfId="168" priority="79" operator="equal">
      <formula>"NÃO"</formula>
    </cfRule>
    <cfRule type="cellIs" dxfId="167" priority="80" operator="equal">
      <formula>"SIM"</formula>
    </cfRule>
  </conditionalFormatting>
  <conditionalFormatting sqref="Y582">
    <cfRule type="cellIs" dxfId="166" priority="78" operator="equal">
      <formula>"OPORTUNIDADE"</formula>
    </cfRule>
  </conditionalFormatting>
  <conditionalFormatting sqref="Y582">
    <cfRule type="cellIs" dxfId="165" priority="76" operator="equal">
      <formula>"NÃO"</formula>
    </cfRule>
    <cfRule type="cellIs" dxfId="164" priority="77" operator="equal">
      <formula>"SIM"</formula>
    </cfRule>
  </conditionalFormatting>
  <conditionalFormatting sqref="Y584">
    <cfRule type="cellIs" dxfId="163" priority="75" operator="equal">
      <formula>"OPORTUNIDADE"</formula>
    </cfRule>
  </conditionalFormatting>
  <conditionalFormatting sqref="Y584">
    <cfRule type="cellIs" dxfId="162" priority="73" operator="equal">
      <formula>"NÃO"</formula>
    </cfRule>
    <cfRule type="cellIs" dxfId="161" priority="74" operator="equal">
      <formula>"SIM"</formula>
    </cfRule>
  </conditionalFormatting>
  <conditionalFormatting sqref="Y584">
    <cfRule type="cellIs" dxfId="160" priority="72" operator="equal">
      <formula>"OPORTUNIDADE"</formula>
    </cfRule>
  </conditionalFormatting>
  <conditionalFormatting sqref="Y584">
    <cfRule type="cellIs" dxfId="159" priority="70" operator="equal">
      <formula>"NÃO"</formula>
    </cfRule>
    <cfRule type="cellIs" dxfId="158" priority="71" operator="equal">
      <formula>"SIM"</formula>
    </cfRule>
  </conditionalFormatting>
  <conditionalFormatting sqref="Y585">
    <cfRule type="cellIs" dxfId="157" priority="69" operator="equal">
      <formula>"OPORTUNIDADE"</formula>
    </cfRule>
  </conditionalFormatting>
  <conditionalFormatting sqref="Y585">
    <cfRule type="cellIs" dxfId="156" priority="67" operator="equal">
      <formula>"NÃO"</formula>
    </cfRule>
    <cfRule type="cellIs" dxfId="155" priority="68" operator="equal">
      <formula>"SIM"</formula>
    </cfRule>
  </conditionalFormatting>
  <conditionalFormatting sqref="Y585">
    <cfRule type="cellIs" dxfId="154" priority="66" operator="equal">
      <formula>"OPORTUNIDADE"</formula>
    </cfRule>
  </conditionalFormatting>
  <conditionalFormatting sqref="Y585">
    <cfRule type="cellIs" dxfId="153" priority="64" operator="equal">
      <formula>"NÃO"</formula>
    </cfRule>
    <cfRule type="cellIs" dxfId="152" priority="65" operator="equal">
      <formula>"SIM"</formula>
    </cfRule>
  </conditionalFormatting>
  <conditionalFormatting sqref="Y586">
    <cfRule type="cellIs" dxfId="151" priority="63" operator="equal">
      <formula>"OPORTUNIDADE"</formula>
    </cfRule>
  </conditionalFormatting>
  <conditionalFormatting sqref="Y586">
    <cfRule type="cellIs" dxfId="150" priority="61" operator="equal">
      <formula>"NÃO"</formula>
    </cfRule>
    <cfRule type="cellIs" dxfId="149" priority="62" operator="equal">
      <formula>"SIM"</formula>
    </cfRule>
  </conditionalFormatting>
  <conditionalFormatting sqref="Y586">
    <cfRule type="cellIs" dxfId="148" priority="60" operator="equal">
      <formula>"OPORTUNIDADE"</formula>
    </cfRule>
  </conditionalFormatting>
  <conditionalFormatting sqref="Y586">
    <cfRule type="cellIs" dxfId="147" priority="58" operator="equal">
      <formula>"NÃO"</formula>
    </cfRule>
    <cfRule type="cellIs" dxfId="146" priority="59" operator="equal">
      <formula>"SIM"</formula>
    </cfRule>
  </conditionalFormatting>
  <conditionalFormatting sqref="Y587">
    <cfRule type="cellIs" dxfId="145" priority="57" operator="equal">
      <formula>"OPORTUNIDADE"</formula>
    </cfRule>
  </conditionalFormatting>
  <conditionalFormatting sqref="Y587">
    <cfRule type="cellIs" dxfId="144" priority="55" operator="equal">
      <formula>"NÃO"</formula>
    </cfRule>
    <cfRule type="cellIs" dxfId="143" priority="56" operator="equal">
      <formula>"SIM"</formula>
    </cfRule>
  </conditionalFormatting>
  <conditionalFormatting sqref="Y587">
    <cfRule type="cellIs" dxfId="142" priority="54" operator="equal">
      <formula>"OPORTUNIDADE"</formula>
    </cfRule>
  </conditionalFormatting>
  <conditionalFormatting sqref="Y587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88">
    <cfRule type="cellIs" dxfId="139" priority="51" operator="equal">
      <formula>"OPORTUNIDADE"</formula>
    </cfRule>
  </conditionalFormatting>
  <conditionalFormatting sqref="Y588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Y588">
    <cfRule type="cellIs" dxfId="136" priority="48" operator="equal">
      <formula>"OPORTUNIDADE"</formula>
    </cfRule>
  </conditionalFormatting>
  <conditionalFormatting sqref="Y588">
    <cfRule type="cellIs" dxfId="135" priority="46" operator="equal">
      <formula>"NÃO"</formula>
    </cfRule>
    <cfRule type="cellIs" dxfId="134" priority="47" operator="equal">
      <formula>"SIM"</formula>
    </cfRule>
  </conditionalFormatting>
  <conditionalFormatting sqref="Y589">
    <cfRule type="cellIs" dxfId="133" priority="45" operator="equal">
      <formula>"OPORTUNIDADE"</formula>
    </cfRule>
  </conditionalFormatting>
  <conditionalFormatting sqref="Y589">
    <cfRule type="cellIs" dxfId="132" priority="43" operator="equal">
      <formula>"NÃO"</formula>
    </cfRule>
    <cfRule type="cellIs" dxfId="131" priority="44" operator="equal">
      <formula>"SIM"</formula>
    </cfRule>
  </conditionalFormatting>
  <conditionalFormatting sqref="Y589">
    <cfRule type="cellIs" dxfId="130" priority="42" operator="equal">
      <formula>"OPORTUNIDADE"</formula>
    </cfRule>
  </conditionalFormatting>
  <conditionalFormatting sqref="Y589">
    <cfRule type="cellIs" dxfId="129" priority="40" operator="equal">
      <formula>"NÃO"</formula>
    </cfRule>
    <cfRule type="cellIs" dxfId="128" priority="41" operator="equal">
      <formula>"SIM"</formula>
    </cfRule>
  </conditionalFormatting>
  <conditionalFormatting sqref="BR602:BS799">
    <cfRule type="cellIs" dxfId="127" priority="34" operator="equal">
      <formula>"*"</formula>
    </cfRule>
    <cfRule type="cellIs" dxfId="126" priority="35" operator="greaterThanOrEqual">
      <formula>1</formula>
    </cfRule>
    <cfRule type="cellIs" dxfId="125" priority="36" operator="lessThan">
      <formula>1</formula>
    </cfRule>
  </conditionalFormatting>
  <conditionalFormatting sqref="BO6:BO208 BO528:BO537 BO210:BO526 BO539:BO587 BO589:BO799"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">
    <cfRule type="iconSet" priority="1912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1" operator="equal">
      <formula>"*"</formula>
    </cfRule>
    <cfRule type="cellIs" dxfId="123" priority="32" operator="greaterThanOrEqual">
      <formula>1</formula>
    </cfRule>
    <cfRule type="cellIs" dxfId="122" priority="33" operator="lessThan">
      <formula>1</formula>
    </cfRule>
  </conditionalFormatting>
  <conditionalFormatting sqref="Y592:Y612">
    <cfRule type="cellIs" dxfId="121" priority="30" operator="equal">
      <formula>"OPORTUNIDADE"</formula>
    </cfRule>
  </conditionalFormatting>
  <conditionalFormatting sqref="Y592:Y612">
    <cfRule type="cellIs" dxfId="120" priority="28" operator="equal">
      <formula>"NÃO"</formula>
    </cfRule>
    <cfRule type="cellIs" dxfId="119" priority="29" operator="equal">
      <formula>"SIM"</formula>
    </cfRule>
  </conditionalFormatting>
  <conditionalFormatting sqref="Y592:Y612">
    <cfRule type="cellIs" dxfId="118" priority="27" operator="equal">
      <formula>"OPORTUNIDADE"</formula>
    </cfRule>
  </conditionalFormatting>
  <conditionalFormatting sqref="Y592:Y612">
    <cfRule type="cellIs" dxfId="117" priority="25" operator="equal">
      <formula>"NÃO"</formula>
    </cfRule>
    <cfRule type="cellIs" dxfId="116" priority="26" operator="equal">
      <formula>"SIM"</formula>
    </cfRule>
  </conditionalFormatting>
  <conditionalFormatting sqref="BK5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1897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1898</v>
      </c>
      <c r="E3" s="305" t="s">
        <v>1899</v>
      </c>
      <c r="F3" s="305" t="s">
        <v>1900</v>
      </c>
      <c r="G3" s="310" t="s">
        <v>1901</v>
      </c>
      <c r="H3" s="305" t="s">
        <v>1902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1903</v>
      </c>
      <c r="E5" s="307">
        <v>46013</v>
      </c>
      <c r="F5" s="306">
        <v>7000</v>
      </c>
      <c r="G5" s="311" t="s">
        <v>1904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1905</v>
      </c>
      <c r="G6" s="311" t="s">
        <v>1904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1906</v>
      </c>
      <c r="G7" s="312" t="s">
        <v>1907</v>
      </c>
      <c r="H7" s="308" t="s">
        <v>1908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1909</v>
      </c>
      <c r="H8" s="306" t="s">
        <v>1910</v>
      </c>
    </row>
    <row r="9" spans="3:8">
      <c r="C9" s="306" t="s">
        <v>467</v>
      </c>
      <c r="D9" s="306" t="s">
        <v>1911</v>
      </c>
      <c r="E9" s="307">
        <v>45993</v>
      </c>
      <c r="F9" s="306">
        <v>12000</v>
      </c>
      <c r="G9" s="311" t="s">
        <v>1912</v>
      </c>
      <c r="H9" s="306"/>
    </row>
    <row r="10" spans="3:8" ht="29.25">
      <c r="C10" s="306" t="s">
        <v>467</v>
      </c>
      <c r="D10" s="306" t="s">
        <v>1913</v>
      </c>
      <c r="E10" s="307">
        <v>45993</v>
      </c>
      <c r="F10" s="306">
        <v>9000</v>
      </c>
      <c r="G10" s="311" t="s">
        <v>1914</v>
      </c>
      <c r="H10" s="306"/>
    </row>
    <row r="11" spans="3:8" ht="29.25">
      <c r="C11" s="306" t="s">
        <v>467</v>
      </c>
      <c r="D11" s="306" t="s">
        <v>1915</v>
      </c>
      <c r="E11" s="307">
        <v>45993</v>
      </c>
      <c r="F11" s="306">
        <v>10000</v>
      </c>
      <c r="G11" s="311" t="s">
        <v>1914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1916</v>
      </c>
      <c r="G12" s="311" t="s">
        <v>1917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1918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1919</v>
      </c>
      <c r="C4" s="310" t="s">
        <v>1920</v>
      </c>
      <c r="D4" s="310" t="s">
        <v>1921</v>
      </c>
      <c r="E4" s="310" t="s">
        <v>1922</v>
      </c>
      <c r="F4" s="310" t="s">
        <v>8</v>
      </c>
      <c r="G4" s="310" t="s">
        <v>1923</v>
      </c>
    </row>
    <row r="5" spans="2:8">
      <c r="B5" s="313" t="s">
        <v>1154</v>
      </c>
      <c r="C5" s="313">
        <v>314978</v>
      </c>
      <c r="D5" s="313" t="s">
        <v>1924</v>
      </c>
      <c r="E5" s="313" t="s">
        <v>542</v>
      </c>
      <c r="F5" s="313" t="s">
        <v>101</v>
      </c>
      <c r="G5" s="314">
        <v>46143</v>
      </c>
    </row>
    <row r="6" spans="2:8">
      <c r="B6" s="313" t="s">
        <v>1925</v>
      </c>
      <c r="C6" s="313">
        <v>256790</v>
      </c>
      <c r="D6" s="313" t="s">
        <v>1926</v>
      </c>
      <c r="E6" s="313" t="s">
        <v>542</v>
      </c>
      <c r="F6" s="313" t="s">
        <v>1927</v>
      </c>
      <c r="G6" s="314">
        <v>45992</v>
      </c>
    </row>
    <row r="7" spans="2:8">
      <c r="B7" s="313" t="s">
        <v>1928</v>
      </c>
      <c r="C7" s="313">
        <v>265193</v>
      </c>
      <c r="D7" s="313" t="s">
        <v>1929</v>
      </c>
      <c r="E7" s="313" t="s">
        <v>543</v>
      </c>
      <c r="F7" s="313" t="s">
        <v>1501</v>
      </c>
      <c r="G7" s="313" t="s">
        <v>1930</v>
      </c>
    </row>
    <row r="8" spans="2:8">
      <c r="B8" s="313" t="s">
        <v>1931</v>
      </c>
      <c r="C8" s="313">
        <v>293716</v>
      </c>
      <c r="D8" s="313" t="s">
        <v>1932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1933</v>
      </c>
      <c r="C9" s="313">
        <v>257258</v>
      </c>
      <c r="D9" s="313" t="s">
        <v>1934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1935</v>
      </c>
      <c r="C10" s="313">
        <v>371147</v>
      </c>
      <c r="D10" s="313" t="s">
        <v>1936</v>
      </c>
      <c r="E10" s="313" t="s">
        <v>544</v>
      </c>
      <c r="F10" s="313" t="s">
        <v>144</v>
      </c>
      <c r="G10" s="313" t="s">
        <v>1930</v>
      </c>
    </row>
    <row r="11" spans="2:8">
      <c r="B11" s="313" t="s">
        <v>1937</v>
      </c>
      <c r="C11" s="313">
        <v>259230</v>
      </c>
      <c r="D11" s="313" t="s">
        <v>1938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1939</v>
      </c>
      <c r="C12" s="313">
        <v>370705</v>
      </c>
      <c r="D12" s="313"/>
      <c r="E12" s="313" t="s">
        <v>544</v>
      </c>
      <c r="F12" s="313" t="s">
        <v>144</v>
      </c>
      <c r="G12" s="313" t="s">
        <v>1930</v>
      </c>
    </row>
    <row r="13" spans="2:8">
      <c r="B13" s="313" t="s">
        <v>1940</v>
      </c>
      <c r="C13" s="313">
        <v>258542</v>
      </c>
      <c r="D13" s="313" t="s">
        <v>1941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1942</v>
      </c>
      <c r="C14" s="313">
        <v>257050</v>
      </c>
      <c r="D14" s="313" t="s">
        <v>1943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1944</v>
      </c>
      <c r="D5" s="397"/>
      <c r="E5" s="397"/>
      <c r="F5" s="397"/>
      <c r="G5" s="397"/>
      <c r="H5" s="397"/>
      <c r="I5" s="397"/>
      <c r="J5" s="398"/>
      <c r="K5" s="399" t="s">
        <v>1945</v>
      </c>
      <c r="L5" s="400"/>
      <c r="M5" s="400"/>
      <c r="N5" s="400"/>
      <c r="O5" s="401" t="s">
        <v>1946</v>
      </c>
      <c r="P5" s="402"/>
      <c r="Q5" s="403"/>
    </row>
    <row r="6" spans="1:17" s="94" customFormat="1" ht="15.75" customHeight="1">
      <c r="A6" s="88" t="s">
        <v>1947</v>
      </c>
      <c r="B6" s="95" t="s">
        <v>1948</v>
      </c>
      <c r="C6" s="96" t="s">
        <v>875</v>
      </c>
      <c r="D6" s="97" t="s">
        <v>876</v>
      </c>
      <c r="E6" s="96" t="s">
        <v>1949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1950</v>
      </c>
      <c r="M6" s="139" t="s">
        <v>335</v>
      </c>
      <c r="N6" s="140" t="s">
        <v>870</v>
      </c>
      <c r="O6" s="233" t="s">
        <v>913</v>
      </c>
      <c r="P6" s="157"/>
      <c r="Q6" s="189" t="s">
        <v>1951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1952</v>
      </c>
      <c r="W1" s="409"/>
      <c r="X1" s="409"/>
      <c r="Y1" s="104"/>
    </row>
    <row r="2" spans="1:25" s="101" customFormat="1" ht="11.25" customHeight="1">
      <c r="A2" s="105" t="s">
        <v>1953</v>
      </c>
      <c r="B2" s="105" t="s">
        <v>1948</v>
      </c>
      <c r="C2" s="105" t="s">
        <v>313</v>
      </c>
      <c r="D2" s="106" t="s">
        <v>875</v>
      </c>
      <c r="E2" s="106" t="s">
        <v>876</v>
      </c>
      <c r="F2" s="106" t="s">
        <v>1947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1954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112 M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1955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1956</v>
      </c>
      <c r="C2" s="96" t="s">
        <v>860</v>
      </c>
      <c r="D2" s="96" t="s">
        <v>862</v>
      </c>
      <c r="E2" s="96" t="s">
        <v>1957</v>
      </c>
      <c r="F2" s="96" t="s">
        <v>1958</v>
      </c>
      <c r="G2" s="96" t="s">
        <v>1959</v>
      </c>
      <c r="H2" s="96" t="s">
        <v>1960</v>
      </c>
      <c r="I2" s="96" t="s">
        <v>1961</v>
      </c>
      <c r="J2" s="96" t="s">
        <v>1962</v>
      </c>
      <c r="K2" s="131" t="s">
        <v>1963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2025-12-29T19:24:04Z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