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86" documentId="120_S{118792C3-22EF-5104-A093-F22BFE3913F3}" xr6:coauthVersionLast="47" xr6:coauthVersionMax="47" xr10:uidLastSave="{815ED194-42AD-4871-A92C-4AA79BAA52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1" l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<sst xmlns="http://schemas.openxmlformats.org/spreadsheetml/2006/main" count="4845" uniqueCount="1231">
  <si>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</si>
  <si>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</si>
  <si>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</si>
  <si>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</si>
  <si>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</si>
  <si>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</si>
  <si>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</si>
  <si>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</si>
  <si>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</si>
  <si>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</si>
  <si>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</si>
  <si>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</si>
  <si>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</si>
  <si>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</si>
  <si>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</si>
  <si>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</si>
  <si>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</si>
  <si>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</si>
  <si>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</si>
  <si>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</si>
  <si>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</si>
  <si>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</si>
  <si>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</si>
  <si>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</si>
  <si>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</si>
  <si>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</si>
  <si>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</si>
  <si>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</si>
  <si>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</si>
  <si>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</si>
  <si>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</si>
  <si>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</si>
  <si>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</si>
  <si>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</si>
  <si>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</si>
  <si>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</si>
  <si>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</si>
  <si>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</si>
  <si>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</si>
  <si>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</si>
  <si>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</si>
  <si>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</si>
  <si>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</si>
  <si>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</si>
  <si>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</si>
  <si>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</si>
  <si>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</si>
  <si>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</si>
  <si>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</si>
  <si>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</si>
  <si>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</si>
  <si>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</si>
  <si>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</si>
  <si>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</si>
  <si>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</si>
  <si>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</si>
  <si>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</si>
  <si>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</si>
  <si>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</si>
  <si>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</si>
  <si>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</si>
  <si>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</si>
  <si>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</si>
  <si>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</si>
  <si>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</si>
  <si>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</si>
  <si>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</si>
  <si>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</si>
  <si>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</si>
  <si>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</si>
  <si>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</si>
  <si>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</si>
  <si>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</si>
  <si>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</si>
  <si>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</si>
  <si>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</si>
  <si>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</si>
  <si>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</si>
  <si>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</si>
  <si>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</si>
  <si>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</si>
  <si>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</si>
  <si>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</si>
  <si>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</si>
  <si>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</si>
  <si>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</si>
  <si>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</si>
  <si>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</si>
  <si>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</si>
  <si>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</si>
  <si>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</si>
  <si>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</si>
  <si>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</si>
  <si>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</si>
  <si>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</si>
  <si>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</si>
  <si>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</si>
  <si>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</si>
  <si>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</si>
  <si>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</si>
  <si>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</si>
  <si>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</si>
  <si>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</si>
  <si>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</si>
  <si>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</si>
  <si>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</si>
  <si>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</si>
  <si>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</si>
  <si>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</si>
  <si>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</si>
  <si>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</si>
  <si>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</si>
  <si>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</si>
  <si>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</si>
  <si>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</si>
  <si>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</si>
  <si>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</si>
  <si>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</si>
  <si>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</si>
  <si>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</si>
  <si>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</si>
  <si>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</si>
  <si>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</si>
  <si>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</si>
  <si>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</si>
  <si>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</si>
  <si>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</si>
  <si>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</si>
  <si>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</si>
  <si>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</si>
  <si>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</si>
  <si>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</si>
  <si>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</si>
  <si>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</si>
  <si>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</si>
  <si>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</si>
  <si>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</si>
  <si>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</si>
  <si>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</si>
  <si>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</si>
  <si>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</si>
  <si>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</si>
  <si>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</si>
  <si>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</si>
  <si>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</si>
  <si>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</si>
  <si>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</si>
  <si>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</si>
  <si>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</si>
  <si>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</si>
  <si>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</si>
  <si>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</si>
  <si>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</si>
  <si>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</si>
  <si>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</si>
  <si>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</si>
  <si>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</si>
  <si>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</si>
  <si>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</si>
  <si>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</si>
  <si>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</si>
  <si>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</si>
  <si>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</si>
  <si>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</si>
  <si>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</si>
  <si>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</si>
  <si>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</si>
  <si>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</si>
  <si>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</si>
  <si>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</si>
  <si>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</si>
  <si>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</si>
  <si>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</si>
  <si>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</si>
  <si>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</si>
  <si>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</si>
  <si>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</si>
  <si>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</si>
  <si>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</si>
  <si>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</si>
  <si>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</si>
  <si>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</si>
  <si>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</si>
  <si>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</si>
  <si>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</si>
  <si>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</si>
  <si>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</si>
  <si>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</si>
  <si>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</si>
  <si>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</si>
  <si>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</si>
  <si>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</si>
  <si>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</si>
  <si>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</si>
  <si>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</si>
  <si>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</si>
  <si>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</si>
  <si>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</si>
  <si>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</si>
  <si>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</si>
  <si>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</si>
  <si>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</si>
  <si>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</si>
  <si>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</si>
  <si>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</si>
  <si>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</si>
  <si>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</si>
  <si>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</si>
  <si>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</si>
  <si>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</si>
  <si>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</si>
  <si>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</si>
  <si>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</si>
  <si>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</si>
  <si>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</si>
  <si>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</si>
  <si>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</si>
  <si>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</si>
  <si>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</si>
  <si>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</si>
  <si>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</si>
  <si>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</si>
  <si>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</si>
  <si>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</si>
  <si>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</si>
  <si>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</si>
  <si>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</si>
  <si>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</si>
  <si>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</si>
  <si>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</si>
  <si>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</si>
  <si>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</si>
  <si>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</si>
  <si>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</si>
  <si>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</si>
  <si>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</si>
  <si>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</si>
  <si>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</si>
  <si>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</si>
  <si>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</si>
  <si>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</si>
  <si>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</si>
  <si>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</si>
  <si>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</si>
  <si>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</si>
  <si>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</si>
  <si>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</si>
  <si>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</si>
  <si>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</si>
  <si>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</si>
  <si>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</si>
  <si>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</si>
  <si>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</si>
  <si>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</si>
  <si>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</si>
  <si>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</si>
  <si>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</si>
  <si>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</si>
  <si>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</si>
  <si>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</si>
  <si>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</si>
  <si>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</si>
  <si>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</si>
  <si>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</si>
  <si>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</si>
  <si>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</si>
  <si>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</si>
  <si>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</si>
  <si>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</si>
  <si>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</si>
  <si>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</si>
  <si>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</si>
  <si>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</si>
  <si>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</si>
  <si>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</si>
  <si>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</si>
  <si>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</si>
  <si>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</si>
  <si>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</si>
  <si>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</si>
  <si>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</si>
  <si>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</si>
  <si>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</si>
  <si>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</si>
  <si>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</si>
  <si>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</si>
  <si>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</si>
  <si>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</si>
  <si>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</si>
  <si>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</si>
  <si>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</si>
  <si>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</si>
  <si>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</si>
  <si>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</si>
  <si>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</si>
  <si>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</si>
  <si>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</si>
  <si>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</si>
  <si>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</si>
  <si>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</si>
  <si>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</si>
  <si>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</si>
  <si>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</si>
  <si>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</si>
  <si>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</si>
  <si>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</si>
  <si>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</si>
  <si>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</si>
  <si>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</si>
  <si>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</si>
  <si>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</si>
  <si>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</si>
  <si>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</si>
  <si>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</si>
  <si>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</si>
  <si>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</si>
  <si>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</si>
  <si>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</si>
  <si>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</si>
  <si>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</si>
  <si>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</si>
  <si>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</si>
  <si>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</si>
  <si>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</si>
  <si>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</si>
  <si>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</si>
  <si>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</si>
  <si>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</si>
  <si>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</si>
  <si>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</si>
  <si>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</si>
  <si>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</si>
  <si>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</si>
  <si>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</si>
  <si>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</si>
  <si>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</si>
  <si>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</si>
  <si>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</si>
  <si>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</si>
  <si>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</si>
  <si>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</si>
  <si>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</si>
  <si>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</si>
  <si>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</si>
  <si>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</si>
  <si>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</si>
  <si>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</si>
  <si>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</si>
  <si>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</si>
  <si>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</si>
  <si>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</si>
  <si>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</si>
  <si>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</si>
  <si>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</si>
  <si>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</si>
  <si>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</si>
  <si>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</si>
  <si>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</si>
  <si>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</si>
  <si>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</si>
  <si>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</si>
  <si>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</si>
  <si>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</si>
  <si>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</si>
  <si>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</si>
  <si>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</si>
  <si>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</si>
  <si>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</si>
  <si>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</si>
  <si>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</si>
  <si>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</si>
  <si>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</si>
  <si>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</si>
  <si>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</si>
  <si>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</si>
  <si>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</si>
  <si>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</si>
  <si>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</si>
  <si>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</si>
  <si>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</si>
  <si>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</si>
  <si>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</si>
  <si>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</si>
  <si>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</si>
  <si>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</si>
  <si>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</si>
  <si>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</si>
  <si>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</si>
  <si>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</si>
  <si>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</si>
  <si>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</si>
  <si>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</si>
  <si>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</si>
  <si>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</si>
  <si>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</si>
  <si>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</si>
  <si>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</si>
  <si>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</si>
  <si>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</si>
  <si>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</si>
  <si>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</si>
  <si>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</si>
  <si>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</si>
  <si>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</si>
  <si>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</si>
  <si>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</si>
  <si>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</si>
  <si>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</si>
  <si>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</si>
  <si>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</si>
  <si>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</si>
  <si>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</si>
  <si>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</si>
  <si>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</si>
  <si>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</si>
  <si>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</si>
  <si>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</si>
  <si>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</si>
  <si>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</si>
  <si>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</si>
  <si>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</si>
  <si>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</si>
  <si>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</si>
  <si>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</si>
  <si>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</si>
  <si>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</si>
  <si>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</si>
  <si>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</si>
  <si>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</si>
  <si>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</si>
  <si>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</si>
  <si>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</si>
  <si>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</si>
  <si>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</si>
  <si>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</si>
  <si>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</si>
  <si>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</si>
  <si>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</si>
  <si>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</si>
  <si>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</si>
  <si>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</si>
  <si>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</si>
  <si>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</si>
  <si>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</si>
  <si>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</si>
  <si>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</si>
  <si>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</si>
  <si>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</si>
  <si>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</si>
  <si>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</si>
  <si>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</si>
  <si>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</si>
  <si>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</si>
  <si>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</si>
  <si>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</si>
  <si>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</si>
  <si>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</si>
  <si>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</si>
  <si>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</si>
  <si>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</si>
  <si>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</si>
  <si>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</si>
  <si>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</si>
  <si>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</si>
  <si>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</si>
  <si>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</si>
  <si>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</si>
  <si>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</si>
  <si>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</si>
  <si>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</si>
  <si>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</si>
  <si>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</si>
  <si>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</si>
  <si>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</si>
  <si>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</si>
  <si>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</si>
  <si>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</si>
  <si>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</si>
  <si>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</si>
  <si>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</si>
  <si>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</si>
  <si>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</si>
  <si>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</si>
  <si>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</si>
  <si>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</si>
  <si>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</si>
  <si>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</si>
  <si>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</si>
  <si>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</si>
  <si>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</si>
  <si>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</si>
  <si>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</si>
  <si>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</si>
  <si>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</si>
  <si>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</si>
  <si>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</si>
  <si>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</si>
  <si>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</si>
  <si>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</si>
  <si>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</si>
  <si>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</si>
  <si>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</si>
  <si>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</si>
  <si>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</si>
  <si>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</si>
  <si>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</si>
  <si>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</si>
  <si>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</si>
  <si>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</si>
  <si>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</si>
  <si>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</si>
  <si>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</si>
  <si>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</si>
  <si>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</si>
  <si>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</si>
  <si>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</si>
  <si>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</si>
  <si>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</si>
  <si>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</si>
  <si>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</si>
  <si>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</si>
  <si>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</si>
  <si>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</si>
  <si>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</si>
  <si>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</si>
  <si>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</si>
  <si>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</si>
  <si>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</si>
  <si>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</si>
  <si>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</si>
  <si>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</si>
  <si>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</si>
  <si>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</si>
  <si>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</si>
  <si>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</si>
  <si>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</si>
  <si>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</si>
  <si>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</si>
  <si>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</si>
  <si>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</si>
  <si>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</si>
  <si>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</si>
  <si>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</si>
  <si>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</si>
  <si>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</si>
  <si>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</si>
  <si>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</si>
  <si>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</si>
  <si>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</si>
  <si>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</si>
  <si>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</si>
  <si>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</si>
  <si>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</si>
  <si>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</si>
  <si>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</si>
  <si>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</si>
  <si>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</si>
  <si>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</si>
  <si>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</si>
  <si>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</si>
  <si>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</si>
  <si>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</si>
  <si>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</si>
  <si>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</si>
  <si>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</si>
  <si>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</si>
  <si>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</si>
  <si>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</si>
  <si>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</si>
  <si>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</si>
  <si>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</si>
  <si>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</si>
  <si>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</si>
  <si>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</si>
  <si>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</si>
  <si>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</si>
  <si>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</si>
  <si>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</si>
  <si>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</si>
  <si>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</si>
  <si>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</si>
  <si>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</si>
  <si>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</si>
  <si>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</si>
  <si>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</si>
  <si>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</si>
  <si>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</si>
  <si>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</si>
  <si>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</si>
  <si>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</si>
  <si>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</si>
  <si>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</si>
  <si>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</si>
  <si>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</si>
  <si>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</si>
  <si>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</si>
  <si>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</si>
  <si>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</si>
  <si>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</si>
  <si>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</si>
  <si>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</si>
  <si>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</si>
  <si>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</si>
  <si>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</si>
  <si>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</si>
  <si>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</si>
  <si>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</si>
  <si>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</si>
  <si>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</si>
  <si>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</si>
  <si>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</si>
  <si>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</si>
  <si>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</si>
  <si>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</si>
  <si>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</si>
  <si>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</si>
  <si>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</si>
  <si>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</si>
  <si>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</si>
  <si>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</si>
  <si>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</si>
  <si>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</si>
  <si>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</si>
  <si>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</si>
  <si>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</si>
  <si>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</si>
  <si>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</si>
  <si>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</si>
  <si>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</si>
  <si>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</si>
  <si>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</si>
  <si>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</si>
  <si>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</si>
  <si>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</si>
  <si>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</si>
  <si>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</si>
  <si>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</si>
  <si>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</si>
  <si>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</si>
  <si>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</si>
  <si>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</si>
  <si>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</si>
  <si>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</si>
  <si>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</si>
  <si>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</si>
  <si>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</si>
  <si>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</si>
  <si>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</si>
  <si>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</si>
  <si>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</si>
  <si>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</si>
  <si>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</si>
  <si>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</si>
  <si>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</si>
  <si>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</si>
  <si>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</si>
  <si>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</si>
  <si>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</si>
  <si>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</si>
  <si>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</si>
  <si>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</si>
  <si>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</si>
  <si>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</si>
  <si>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</si>
  <si>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</si>
  <si>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</si>
  <si>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</si>
  <si>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</si>
  <si>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</si>
  <si>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</si>
  <si>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</si>
  <si>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</si>
  <si>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</si>
  <si>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</si>
  <si>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</si>
  <si>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</si>
  <si>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</si>
  <si>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</si>
  <si>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</si>
  <si>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</si>
  <si>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</si>
  <si>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</si>
  <si>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</si>
  <si>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</si>
  <si>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</si>
  <si>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</si>
  <si>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</si>
  <si>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</si>
  <si>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</si>
  <si>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</si>
  <si>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</si>
  <si>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</si>
  <si>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</si>
  <si>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</si>
  <si>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</si>
  <si>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</si>
  <si>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</si>
  <si>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</si>
  <si>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</si>
  <si>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</si>
  <si>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</si>
  <si>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</si>
  <si>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</si>
  <si>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</si>
  <si>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</si>
  <si>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</si>
  <si>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</si>
  <si>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</si>
  <si>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</si>
  <si>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</si>
  <si>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</si>
  <si>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</si>
  <si>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</si>
  <si>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</si>
  <si>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</si>
  <si>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</si>
  <si>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</si>
  <si>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</si>
  <si>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</si>
  <si>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</si>
  <si>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</si>
  <si>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</si>
  <si>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</si>
  <si>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</si>
  <si>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</si>
  <si>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</si>
  <si>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</si>
  <si>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</si>
  <si>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</si>
  <si>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</si>
  <si>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</si>
  <si>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</si>
  <si>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</si>
  <si>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</si>
  <si>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</si>
  <si>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</si>
  <si>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</si>
  <si>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</si>
  <si>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</si>
  <si>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</si>
  <si>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</si>
  <si>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</si>
  <si>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</si>
  <si>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</si>
  <si>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</si>
  <si>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</si>
  <si>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</si>
  <si>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</si>
  <si>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</si>
  <si>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</si>
  <si>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</si>
  <si>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</si>
  <si>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</si>
  <si>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</si>
  <si>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</si>
  <si>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</si>
  <si>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</si>
  <si>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</si>
  <si>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</si>
  <si>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</si>
  <si>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</si>
  <si>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</si>
  <si>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</si>
  <si>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</si>
  <si>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</si>
  <si>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</si>
  <si>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</si>
  <si>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</si>
  <si>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</si>
  <si>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</si>
  <si>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</si>
  <si>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</si>
  <si>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</si>
  <si>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</si>
  <si>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</si>
  <si>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</si>
  <si>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</si>
  <si>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</si>
  <si>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</si>
  <si>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</si>
  <si>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</si>
  <si>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</si>
  <si>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</si>
  <si>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</si>
  <si>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</si>
  <si>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</si>
  <si>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</si>
  <si>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</si>
  <si>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</si>
  <si>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</si>
  <si>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</si>
  <si>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</si>
  <si>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</si>
  <si>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</si>
  <si>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</si>
  <si>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</si>
  <si>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</si>
  <si>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</si>
  <si>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</si>
  <si>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</si>
  <si>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</si>
  <si>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</si>
  <si>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</si>
  <si>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</si>
  <si>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</si>
  <si>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</si>
  <si>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</si>
  <si>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</si>
  <si>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</si>
  <si>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</si>
  <si>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</si>
  <si>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</si>
  <si>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</si>
  <si>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</si>
  <si>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</si>
  <si>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</si>
  <si>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</si>
  <si>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</si>
  <si>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</si>
  <si>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</si>
  <si>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</si>
  <si>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</si>
  <si>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</si>
  <si>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</si>
  <si>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</si>
  <si>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</si>
  <si>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</si>
  <si>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</si>
  <si>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</si>
  <si>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</si>
  <si>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</si>
  <si>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</si>
  <si>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</si>
  <si>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</si>
  <si>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</si>
  <si>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</si>
  <si>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</si>
  <si>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</si>
  <si>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</si>
  <si>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</si>
  <si>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</si>
  <si>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</si>
  <si>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</si>
  <si>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</si>
  <si>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</si>
  <si>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</si>
  <si>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</si>
  <si>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</si>
  <si>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</si>
  <si>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</si>
  <si>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</si>
  <si>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</si>
  <si>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</si>
  <si>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</si>
  <si>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</si>
  <si>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</si>
  <si>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</si>
  <si>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</si>
  <si>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</si>
  <si>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</si>
  <si>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</si>
  <si>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</si>
  <si>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</si>
  <si>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</si>
  <si>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</si>
  <si>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</si>
  <si>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</si>
  <si>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</si>
  <si>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</si>
  <si>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</si>
  <si>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</si>
  <si>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</si>
  <si>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</si>
  <si>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</si>
  <si>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</si>
  <si>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</si>
  <si>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</si>
  <si>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</si>
  <si>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</si>
  <si>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</si>
  <si>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</si>
  <si>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</si>
  <si>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</si>
  <si>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</si>
  <si>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</si>
  <si>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</si>
  <si>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</si>
  <si>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</si>
  <si>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</si>
  <si>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</si>
  <si>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</si>
  <si>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</si>
  <si>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</si>
  <si>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</si>
  <si>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</si>
  <si>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</si>
  <si>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</si>
  <si>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</si>
  <si>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</si>
  <si>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</si>
  <si>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</si>
  <si>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</si>
  <si>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</si>
  <si>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</si>
  <si>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</si>
  <si>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</si>
  <si>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</si>
  <si>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</si>
  <si>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</si>
  <si>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</si>
  <si>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</si>
  <si>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</si>
  <si>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</si>
  <si>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</si>
  <si>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</si>
  <si>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</si>
  <si>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</si>
  <si>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</si>
  <si>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</si>
  <si>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</si>
  <si>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</si>
  <si>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</si>
  <si>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</si>
  <si>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</si>
  <si>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</si>
  <si>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</si>
  <si>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</si>
  <si>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</si>
  <si>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</si>
  <si>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</si>
  <si>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</si>
  <si>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</si>
  <si>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</si>
  <si>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</si>
  <si>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</si>
  <si>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</si>
  <si>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</si>
  <si>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</si>
  <si>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</si>
  <si>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</si>
  <si>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</si>
  <si>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</si>
  <si>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</si>
  <si>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</si>
  <si>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</si>
  <si>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</si>
  <si>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</si>
  <si>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</si>
  <si>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</si>
  <si>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</si>
  <si>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</si>
  <si>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</si>
  <si>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</si>
  <si>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</si>
  <si>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</si>
  <si>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</si>
  <si>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</si>
  <si>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</si>
  <si>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</si>
  <si>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</si>
  <si>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</si>
  <si>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</si>
  <si>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</si>
  <si>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</si>
  <si>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</si>
  <si>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</si>
  <si>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</si>
  <si>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</si>
  <si>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</si>
  <si>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</si>
  <si>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</si>
  <si>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</si>
  <si>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</si>
  <si>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</si>
  <si>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</si>
  <si>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</si>
  <si>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</si>
  <si>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</si>
  <si>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</si>
  <si>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</si>
  <si>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</si>
  <si>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</si>
  <si>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</si>
  <si>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</si>
  <si>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</si>
  <si>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</si>
  <si>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</si>
  <si>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</si>
  <si>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</si>
  <si>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</si>
  <si>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</si>
  <si>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</si>
  <si>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</si>
  <si>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</si>
  <si>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</si>
  <si>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</si>
  <si>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</si>
  <si>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</si>
  <si>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</si>
  <si>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</si>
  <si>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</si>
  <si>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</si>
  <si>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</si>
  <si>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</si>
  <si>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</si>
  <si>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</si>
  <si>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</si>
  <si>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</si>
  <si>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</si>
  <si>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</si>
  <si>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</si>
  <si>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</si>
  <si>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</si>
  <si>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</si>
  <si>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</si>
  <si>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</si>
  <si>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</si>
  <si>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</si>
  <si>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</si>
  <si>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</si>
  <si>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</si>
  <si>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</si>
  <si>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</si>
  <si>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</si>
  <si>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</si>
  <si>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</si>
  <si>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</si>
  <si>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</si>
  <si>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</si>
  <si>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</si>
  <si>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</si>
  <si>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</si>
  <si>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</si>
  <si>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</si>
  <si>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</si>
  <si>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</si>
  <si>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</si>
  <si>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</si>
  <si>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</si>
  <si>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</si>
  <si>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</si>
  <si>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</si>
  <si>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</si>
  <si>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</si>
  <si>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</si>
  <si>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</si>
  <si>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</si>
  <si>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</si>
  <si>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</si>
  <si>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</si>
  <si>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</si>
  <si>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</si>
  <si>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</si>
  <si>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</si>
  <si>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</si>
  <si>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</si>
  <si>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</si>
  <si>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</si>
  <si>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</si>
  <si>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</si>
  <si>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</si>
  <si>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</si>
  <si>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</si>
  <si>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</si>
  <si>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</si>
  <si>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</si>
  <si>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</si>
  <si>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</si>
  <si>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</si>
  <si>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</si>
  <si>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</si>
  <si>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</si>
  <si>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</si>
  <si>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</si>
  <si>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</si>
  <si>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</si>
  <si>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</si>
  <si>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</si>
  <si>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</si>
  <si>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</si>
  <si>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</si>
  <si>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</si>
  <si>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</si>
  <si>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</si>
  <si>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</si>
  <si>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</si>
  <si>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</si>
  <si>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</si>
  <si>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</si>
  <si>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</si>
  <si>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</si>
  <si>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</si>
  <si>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</si>
  <si>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</si>
  <si>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</si>
  <si>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</si>
  <si>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</si>
  <si>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</si>
  <si>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</si>
  <si>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</si>
  <si>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</si>
  <si>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</si>
  <si>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</si>
  <si>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</si>
  <si>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</si>
  <si>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</si>
  <si>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</si>
  <si>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</si>
  <si>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</si>
  <si>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</si>
  <si>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</si>
  <si>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</si>
  <si>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</si>
  <si>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</si>
  <si>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</si>
  <si>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</si>
  <si>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</si>
  <si>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</si>
  <si>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</si>
  <si>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</si>
  <si>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</si>
  <si>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</si>
  <si>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</si>
  <si>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</si>
  <si>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</si>
  <si>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</si>
  <si>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</si>
  <si>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</si>
  <si>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</si>
  <si>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</si>
  <si>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</si>
  <si>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</si>
  <si>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</si>
  <si>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</si>
  <si>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</si>
  <si>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</si>
  <si>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</si>
  <si>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</si>
  <si>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</si>
  <si>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</si>
  <si>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</si>
  <si>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</si>
  <si>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</si>
  <si>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</si>
  <si>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</si>
  <si>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</si>
  <si>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</si>
  <si>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</si>
  <si>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</si>
  <si>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</si>
  <si>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</si>
  <si>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</si>
  <si>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</si>
  <si>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</si>
  <si>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</si>
  <si>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</si>
  <si>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</si>
  <si>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</si>
  <si>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</si>
  <si>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</si>
  <si>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</si>
  <si>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</si>
  <si>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</si>
  <si>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</si>
  <si>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</si>
  <si>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</si>
  <si>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</si>
  <si>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</si>
  <si>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</si>
  <si>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</si>
  <si>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</si>
  <si>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</si>
  <si>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</si>
  <si>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</si>
  <si>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</si>
  <si>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</si>
  <si>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</si>
  <si>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</si>
  <si>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</si>
  <si>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</si>
  <si>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</si>
  <si>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</si>
  <si>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</si>
  <si>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</si>
  <si>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</si>
  <si>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</si>
  <si>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</si>
  <si>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</si>
  <si>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</si>
  <si>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</si>
  <si>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 xml:space="preserve">TP Pronto as 09h00 no km 244+900 em ZEBZRZ para exec. de soldas / Sem oportunidade de FX até o momento 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</si>
  <si>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</si>
  <si>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</si>
  <si>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</si>
  <si>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</si>
  <si>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</si>
  <si>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</si>
  <si>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 xml:space="preserve">TP Pronto as 09h07 no km 136+700 em 136ZCV para exec. de soldas / Sem oportunidade de FX até o momento </t>
  </si>
  <si>
    <t>Ag. TP Pronto no local para alinhamento de intervalo na oportunidade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</si>
  <si>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</si>
  <si>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</si>
  <si>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</si>
  <si>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Em intervalo 09h10 - 10h40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</si>
  <si>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</si>
  <si>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</si>
  <si>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</si>
  <si>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</si>
  <si>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</si>
  <si>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Em intervalo para socaria expansão em 109+266 em 109111 / 09h10 - 10h40</t>
  </si>
  <si>
    <t>Execução de soldas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</si>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</sst>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W52" activePane="topRight" state="frozen"/>
      <selection pane="topRight" activeCell="B70" sqref="B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0"/>
      <c r="BQ37" s="13">
        <f t="shared" si="1"/>
        <v>0</v>
      </c>
      <c r="BR37" s="20">
        <f t="shared" si="2"/>
        <v>0</v>
      </c>
      <c r="BS37" s="244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0"/>
      <c r="BQ38" s="13">
        <f t="shared" si="1"/>
        <v>0</v>
      </c>
      <c r="BR38" s="20">
        <f t="shared" si="2"/>
        <v>0</v>
      </c>
      <c r="BS38" s="244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1</v>
      </c>
      <c r="BI43" s="18"/>
      <c r="BJ43" s="18" t="s">
        <v>1197</v>
      </c>
      <c r="BK43" s="19"/>
      <c r="BL43" s="17"/>
      <c r="BM43" s="142"/>
      <c r="BN43" s="142"/>
      <c r="BO43" s="142"/>
      <c r="BP43" s="240"/>
      <c r="BQ43" s="13">
        <f t="shared" si="1"/>
        <v>0</v>
      </c>
      <c r="BR43" s="20">
        <f t="shared" si="2"/>
        <v>0</v>
      </c>
      <c r="BS43" s="244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1198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1199</v>
      </c>
      <c r="BK45" s="18" t="s">
        <v>1199</v>
      </c>
      <c r="BL45" s="17"/>
      <c r="BM45" s="142" t="s">
        <v>552</v>
      </c>
      <c r="BN45" s="142" t="s">
        <v>552</v>
      </c>
      <c r="BO45" s="142" t="s">
        <v>552</v>
      </c>
      <c r="BP45" s="18" t="s">
        <v>1199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1200</v>
      </c>
      <c r="BK46" s="18" t="s">
        <v>1200</v>
      </c>
      <c r="BL46" s="17"/>
      <c r="BM46" s="142" t="s">
        <v>547</v>
      </c>
      <c r="BN46" s="142" t="s">
        <v>562</v>
      </c>
      <c r="BO46" s="142" t="s">
        <v>634</v>
      </c>
      <c r="BP46" s="18" t="s">
        <v>1200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1201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1200</v>
      </c>
      <c r="BK47" s="18" t="s">
        <v>1200</v>
      </c>
      <c r="BL47" s="17"/>
      <c r="BM47" s="142" t="s">
        <v>547</v>
      </c>
      <c r="BN47" s="142" t="s">
        <v>562</v>
      </c>
      <c r="BO47" s="142" t="s">
        <v>634</v>
      </c>
      <c r="BP47" s="18" t="s">
        <v>1200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1202</v>
      </c>
      <c r="BK49" s="19"/>
      <c r="BL49" s="17"/>
      <c r="BM49" s="142"/>
      <c r="BN49" s="142"/>
      <c r="BO49" s="142"/>
      <c r="BP49" s="240"/>
      <c r="BQ49" s="13">
        <f t="shared" si="1"/>
        <v>1</v>
      </c>
      <c r="BR49" s="20">
        <f t="shared" si="2"/>
        <v>0</v>
      </c>
      <c r="BS49" s="244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1203</v>
      </c>
      <c r="BK50" s="18" t="s">
        <v>1203</v>
      </c>
      <c r="BL50" s="17"/>
      <c r="BM50" s="142" t="s">
        <v>538</v>
      </c>
      <c r="BN50" s="142" t="s">
        <v>567</v>
      </c>
      <c r="BO50" s="142" t="s">
        <v>624</v>
      </c>
      <c r="BP50" s="18" t="s">
        <v>1203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1203</v>
      </c>
      <c r="BK51" s="18" t="s">
        <v>1203</v>
      </c>
      <c r="BL51" s="17"/>
      <c r="BM51" s="142" t="s">
        <v>538</v>
      </c>
      <c r="BN51" s="142" t="s">
        <v>567</v>
      </c>
      <c r="BO51" s="142" t="s">
        <v>624</v>
      </c>
      <c r="BP51" s="18" t="s">
        <v>1203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1204</v>
      </c>
      <c r="BK52" s="19"/>
      <c r="BL52" s="17"/>
      <c r="BM52" s="142"/>
      <c r="BN52" s="142"/>
      <c r="BO52" s="142"/>
      <c r="BP52" s="240"/>
      <c r="BQ52" s="13">
        <f t="shared" si="1"/>
        <v>1.3333333333333339</v>
      </c>
      <c r="BR52" s="20">
        <f t="shared" si="2"/>
        <v>0</v>
      </c>
      <c r="BS52" s="244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1205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1206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1207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/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1208</v>
      </c>
      <c r="BK54" s="19"/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0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4">
        <v>48</v>
      </c>
      <c r="F57" s="222"/>
      <c r="G57" s="175" t="str">
        <f>IF(D57="","*",VLOOKUP(F57,BS_ATIVIDADE[#Data],3,FALSE))</f>
        <v>*</v>
      </c>
      <c r="H57" s="197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str">
        <f t="shared" si="1"/>
        <v>*</v>
      </c>
      <c r="BR57" s="20" t="str">
        <f t="shared" si="2"/>
        <v>*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4">
        <v>49</v>
      </c>
      <c r="F58" s="140"/>
      <c r="G58" s="175" t="str">
        <f>IF(D58="","*",VLOOKUP(F58,BS_ATIVIDADE[#Data],3,FALSE))</f>
        <v>*</v>
      </c>
      <c r="H58" s="197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str">
        <f t="shared" si="1"/>
        <v>*</v>
      </c>
      <c r="BR58" s="20" t="str">
        <f t="shared" si="2"/>
        <v>*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4">
        <v>50</v>
      </c>
      <c r="F59" s="140"/>
      <c r="G59" s="175" t="str">
        <f>IF(D59="","*",VLOOKUP(F59,BS_ATIVIDADE[#Data],3,FALSE))</f>
        <v>*</v>
      </c>
      <c r="H59" s="197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str">
        <f t="shared" si="1"/>
        <v>*</v>
      </c>
      <c r="BR59" s="20" t="str">
        <f t="shared" si="2"/>
        <v>*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1209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1205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1206</v>
      </c>
      <c r="X73" s="114" t="s">
        <v>522</v>
      </c>
      <c r="Y73" s="141"/>
      <c r="Z73" s="114" t="s">
        <v>523</v>
      </c>
      <c r="AA73" s="115" t="s">
        <v>1210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109 AA107 AA105 AA130:AA133 AA175 AA182 AA192 AA207 AA235 AA71:AA72" name="Range1_1_7_1_1"/>
    <protectedRange sqref="AB48:AE49 AB54:AE59 AB109 AD101 AD114 AB107:AE107 AB105 AD109:AE109 AB130 AB133 AD133:AE133 AB131:AE132 AB175 AD175:AE175 AB182 AD182:AE182 AB192 AD192:AE192 AB207 AD207:AE207 AB235 AD235:AE235 AB71:AE72" name="Range1_1_7_34_2"/>
    <protectedRange sqref="AF48:AF49 AF54:AF59 AF109 AF107 AF131:AF133 AF175 AF182 AF192 AF207 AF235 AF71:AF72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48:Z63 Y65:Z190">
    <cfRule type="cellIs" dxfId="399" priority="4310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48:Z63 Y65:Z190">
    <cfRule type="cellIs" dxfId="398" priority="687" operator="equal">
      <formula>"NÃO"</formula>
    </cfRule>
    <cfRule type="cellIs" dxfId="397" priority="688" operator="equal">
      <formula>"SIM"</formula>
    </cfRule>
  </conditionalFormatting>
  <conditionalFormatting sqref="AZ9 AZ326:AZ784 AZ13:AZ14 AZ34:AZ324 AZ16:AZ25 AZ28 AZ11">
    <cfRule type="expression" dxfId="396" priority="4314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7" operator="equal">
      <formula>"ERRO"</formula>
    </cfRule>
  </conditionalFormatting>
  <conditionalFormatting sqref="BQ161:BQ788 BQ13 BQ34:BQ159 BQ17:BQ25 BQ11">
    <cfRule type="cellIs" dxfId="394" priority="43122" operator="equal">
      <formula>"Produção e Intervalo"</formula>
    </cfRule>
    <cfRule type="cellIs" dxfId="393" priority="43123" operator="equal">
      <formula>"Aderente"</formula>
    </cfRule>
    <cfRule type="cellIs" dxfId="392" priority="43124" operator="equal">
      <formula>"Intervalo"</formula>
    </cfRule>
    <cfRule type="cellIs" dxfId="391" priority="43125" operator="equal">
      <formula>"Produção"</formula>
    </cfRule>
    <cfRule type="cellIs" dxfId="390" priority="43126" operator="equal">
      <formula>"ERRO"</formula>
    </cfRule>
  </conditionalFormatting>
  <conditionalFormatting sqref="BR9:BS9 BR13:BS14 BR36:BS804 BR34:BR35 BS29:BS35 BR16:BS26 BR28:BS28 BR11:BS11 BS6:BS16 BS27">
    <cfRule type="cellIs" dxfId="389" priority="43104" operator="equal">
      <formula>"*"</formula>
    </cfRule>
    <cfRule type="cellIs" dxfId="388" priority="43105" operator="greaterThanOrEqual">
      <formula>1</formula>
    </cfRule>
    <cfRule type="cellIs" dxfId="387" priority="43106" operator="lessThan">
      <formula>1</formula>
    </cfRule>
  </conditionalFormatting>
  <conditionalFormatting sqref="BH787 BH9 BH34:BI35 BH36:BH407 BH410:BH784 BH13:BH14 BH16:BH25 BH28 BH11">
    <cfRule type="iconSet" priority="44927">
      <iconSet showValue="0">
        <cfvo type="percent" val="0"/>
        <cfvo type="num" val="1"/>
        <cfvo type="num" val="1" gte="0"/>
      </iconSet>
    </cfRule>
    <cfRule type="iconSet" priority="4492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49 BK40:BK44 BK52:BK804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4">
      <formula>#REF!=1</formula>
    </cfRule>
  </conditionalFormatting>
  <conditionalFormatting sqref="BP10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41:BK42 BK55:BK57 BK59:BK60 BK48:BK49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49 BP40:BP44 BP52:BP85">
    <cfRule type="iconSet" priority="4497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4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5" operator="equal">
      <formula>"OPORTUNIDADE"</formula>
    </cfRule>
  </conditionalFormatting>
  <conditionalFormatting sqref="Z191">
    <cfRule type="cellIs" dxfId="384" priority="523" operator="equal">
      <formula>"NÃO"</formula>
    </cfRule>
    <cfRule type="cellIs" dxfId="383" priority="524" operator="equal">
      <formula>"SIM"</formula>
    </cfRule>
  </conditionalFormatting>
  <conditionalFormatting sqref="Z193">
    <cfRule type="cellIs" dxfId="382" priority="522" operator="equal">
      <formula>"OPORTUNIDADE"</formula>
    </cfRule>
  </conditionalFormatting>
  <conditionalFormatting sqref="Z193">
    <cfRule type="cellIs" dxfId="381" priority="520" operator="equal">
      <formula>"NÃO"</formula>
    </cfRule>
    <cfRule type="cellIs" dxfId="380" priority="521" operator="equal">
      <formula>"SIM"</formula>
    </cfRule>
  </conditionalFormatting>
  <conditionalFormatting sqref="BP18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5" operator="equal">
      <formula>"OPORTUNIDADE"</formula>
    </cfRule>
  </conditionalFormatting>
  <conditionalFormatting sqref="Y191">
    <cfRule type="cellIs" dxfId="378" priority="513" operator="equal">
      <formula>"NÃO"</formula>
    </cfRule>
    <cfRule type="cellIs" dxfId="377" priority="514" operator="equal">
      <formula>"SIM"</formula>
    </cfRule>
  </conditionalFormatting>
  <conditionalFormatting sqref="Y193">
    <cfRule type="cellIs" dxfId="376" priority="512" operator="equal">
      <formula>"OPORTUNIDADE"</formula>
    </cfRule>
  </conditionalFormatting>
  <conditionalFormatting sqref="Y193">
    <cfRule type="cellIs" dxfId="375" priority="510" operator="equal">
      <formula>"NÃO"</formula>
    </cfRule>
    <cfRule type="cellIs" dxfId="374" priority="511" operator="equal">
      <formula>"SIM"</formula>
    </cfRule>
  </conditionalFormatting>
  <conditionalFormatting sqref="BP18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61" operator="equal">
      <formula>"OPORTUNIDADE"</formula>
    </cfRule>
  </conditionalFormatting>
  <conditionalFormatting sqref="Z210">
    <cfRule type="cellIs" dxfId="372" priority="459" operator="equal">
      <formula>"NÃO"</formula>
    </cfRule>
    <cfRule type="cellIs" dxfId="371" priority="460" operator="equal">
      <formula>"SIM"</formula>
    </cfRule>
  </conditionalFormatting>
  <conditionalFormatting sqref="Y210:Y214">
    <cfRule type="cellIs" dxfId="370" priority="458" operator="equal">
      <formula>"OPORTUNIDADE"</formula>
    </cfRule>
  </conditionalFormatting>
  <conditionalFormatting sqref="Y210:Y214">
    <cfRule type="cellIs" dxfId="369" priority="456" operator="equal">
      <formula>"NÃO"</formula>
    </cfRule>
    <cfRule type="cellIs" dxfId="368" priority="457" operator="equal">
      <formula>"SIM"</formula>
    </cfRule>
  </conditionalFormatting>
  <conditionalFormatting sqref="Y208">
    <cfRule type="cellIs" dxfId="367" priority="455" operator="equal">
      <formula>"OPORTUNIDADE"</formula>
    </cfRule>
  </conditionalFormatting>
  <conditionalFormatting sqref="Y208">
    <cfRule type="cellIs" dxfId="366" priority="453" operator="equal">
      <formula>"NÃO"</formula>
    </cfRule>
    <cfRule type="cellIs" dxfId="365" priority="454" operator="equal">
      <formula>"SIM"</formula>
    </cfRule>
  </conditionalFormatting>
  <conditionalFormatting sqref="Y207">
    <cfRule type="cellIs" dxfId="364" priority="452" operator="equal">
      <formula>"OPORTUNIDADE"</formula>
    </cfRule>
  </conditionalFormatting>
  <conditionalFormatting sqref="Y207">
    <cfRule type="cellIs" dxfId="363" priority="450" operator="equal">
      <formula>"NÃO"</formula>
    </cfRule>
    <cfRule type="cellIs" dxfId="362" priority="451" operator="equal">
      <formula>"SIM"</formula>
    </cfRule>
  </conditionalFormatting>
  <conditionalFormatting sqref="Y206">
    <cfRule type="cellIs" dxfId="361" priority="449" operator="equal">
      <formula>"OPORTUNIDADE"</formula>
    </cfRule>
  </conditionalFormatting>
  <conditionalFormatting sqref="Y206">
    <cfRule type="cellIs" dxfId="360" priority="447" operator="equal">
      <formula>"NÃO"</formula>
    </cfRule>
    <cfRule type="cellIs" dxfId="359" priority="448" operator="equal">
      <formula>"SIM"</formula>
    </cfRule>
  </conditionalFormatting>
  <conditionalFormatting sqref="Y205">
    <cfRule type="cellIs" dxfId="358" priority="446" operator="equal">
      <formula>"OPORTUNIDADE"</formula>
    </cfRule>
  </conditionalFormatting>
  <conditionalFormatting sqref="Y205">
    <cfRule type="cellIs" dxfId="357" priority="444" operator="equal">
      <formula>"NÃO"</formula>
    </cfRule>
    <cfRule type="cellIs" dxfId="356" priority="445" operator="equal">
      <formula>"SIM"</formula>
    </cfRule>
  </conditionalFormatting>
  <conditionalFormatting sqref="Y204">
    <cfRule type="cellIs" dxfId="355" priority="443" operator="equal">
      <formula>"OPORTUNIDADE"</formula>
    </cfRule>
  </conditionalFormatting>
  <conditionalFormatting sqref="Y204">
    <cfRule type="cellIs" dxfId="354" priority="441" operator="equal">
      <formula>"NÃO"</formula>
    </cfRule>
    <cfRule type="cellIs" dxfId="353" priority="442" operator="equal">
      <formula>"SIM"</formula>
    </cfRule>
  </conditionalFormatting>
  <conditionalFormatting sqref="Y203">
    <cfRule type="cellIs" dxfId="352" priority="440" operator="equal">
      <formula>"OPORTUNIDADE"</formula>
    </cfRule>
  </conditionalFormatting>
  <conditionalFormatting sqref="Y203">
    <cfRule type="cellIs" dxfId="351" priority="438" operator="equal">
      <formula>"NÃO"</formula>
    </cfRule>
    <cfRule type="cellIs" dxfId="350" priority="439" operator="equal">
      <formula>"SIM"</formula>
    </cfRule>
  </conditionalFormatting>
  <conditionalFormatting sqref="BQ160">
    <cfRule type="cellIs" dxfId="349" priority="433" operator="equal">
      <formula>"Produção e Intervalo"</formula>
    </cfRule>
    <cfRule type="cellIs" dxfId="348" priority="434" operator="equal">
      <formula>"Aderente"</formula>
    </cfRule>
    <cfRule type="cellIs" dxfId="347" priority="435" operator="equal">
      <formula>"Intervalo"</formula>
    </cfRule>
    <cfRule type="cellIs" dxfId="346" priority="436" operator="equal">
      <formula>"Produção"</formula>
    </cfRule>
    <cfRule type="cellIs" dxfId="345" priority="437" operator="equal">
      <formula>"ERRO"</formula>
    </cfRule>
  </conditionalFormatting>
  <conditionalFormatting sqref="BJ169:BK16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6" operator="equal">
      <formula>"OPORTUNIDADE"</formula>
    </cfRule>
  </conditionalFormatting>
  <conditionalFormatting sqref="Y221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229">
    <cfRule type="cellIs" dxfId="341" priority="420" operator="equal">
      <formula>"OPORTUNIDADE"</formula>
    </cfRule>
  </conditionalFormatting>
  <conditionalFormatting sqref="Y229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BP2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01" operator="equal">
      <formula>"OPORTUNIDADE"</formula>
    </cfRule>
  </conditionalFormatting>
  <conditionalFormatting sqref="Y241:Z241">
    <cfRule type="cellIs" dxfId="337" priority="399" operator="equal">
      <formula>"NÃO"</formula>
    </cfRule>
    <cfRule type="cellIs" dxfId="336" priority="400" operator="equal">
      <formula>"SIM"</formula>
    </cfRule>
  </conditionalFormatting>
  <conditionalFormatting sqref="BP2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4" operator="equal">
      <formula>"OPORTUNIDADE"</formula>
    </cfRule>
  </conditionalFormatting>
  <conditionalFormatting sqref="Z238">
    <cfRule type="cellIs" dxfId="334" priority="392" operator="equal">
      <formula>"NÃO"</formula>
    </cfRule>
    <cfRule type="cellIs" dxfId="333" priority="393" operator="equal">
      <formula>"SIM"</formula>
    </cfRule>
  </conditionalFormatting>
  <conditionalFormatting sqref="BK24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3" operator="equal">
      <formula>"OPORTUNIDADE"</formula>
    </cfRule>
  </conditionalFormatting>
  <conditionalFormatting sqref="Y6:Y7">
    <cfRule type="cellIs" dxfId="331" priority="341" operator="equal">
      <formula>"NÃO"</formula>
    </cfRule>
    <cfRule type="cellIs" dxfId="330" priority="342" operator="equal">
      <formula>"SIM"</formula>
    </cfRule>
  </conditionalFormatting>
  <conditionalFormatting sqref="Z7">
    <cfRule type="cellIs" dxfId="329" priority="327" operator="equal">
      <formula>"OPORTUNIDADE"</formula>
    </cfRule>
  </conditionalFormatting>
  <conditionalFormatting sqref="Z7">
    <cfRule type="cellIs" dxfId="328" priority="325" operator="equal">
      <formula>"NÃO"</formula>
    </cfRule>
    <cfRule type="cellIs" dxfId="327" priority="326" operator="equal">
      <formula>"SIM"</formula>
    </cfRule>
  </conditionalFormatting>
  <conditionalFormatting sqref="AZ7">
    <cfRule type="expression" dxfId="326" priority="337">
      <formula>#REF!=1</formula>
    </cfRule>
  </conditionalFormatting>
  <conditionalFormatting sqref="BE7 U7 AY7">
    <cfRule type="cellIs" dxfId="325" priority="336" operator="equal">
      <formula>"ERRO"</formula>
    </cfRule>
  </conditionalFormatting>
  <conditionalFormatting sqref="BP7">
    <cfRule type="cellIs" dxfId="324" priority="331" operator="equal">
      <formula>"Produção e Intervalo"</formula>
    </cfRule>
    <cfRule type="cellIs" dxfId="323" priority="332" operator="equal">
      <formula>"Aderente"</formula>
    </cfRule>
    <cfRule type="cellIs" dxfId="322" priority="333" operator="equal">
      <formula>"Intervalo"</formula>
    </cfRule>
    <cfRule type="cellIs" dxfId="321" priority="334" operator="equal">
      <formula>"Produção"</formula>
    </cfRule>
    <cfRule type="cellIs" dxfId="320" priority="335" operator="equal">
      <formula>"ERRO"</formula>
    </cfRule>
  </conditionalFormatting>
  <conditionalFormatting sqref="BQ7:BR7">
    <cfRule type="cellIs" dxfId="319" priority="328" operator="equal">
      <formula>"*"</formula>
    </cfRule>
    <cfRule type="cellIs" dxfId="318" priority="329" operator="greaterThanOrEqual">
      <formula>1</formula>
    </cfRule>
    <cfRule type="cellIs" dxfId="317" priority="330" operator="lessThan">
      <formula>1</formula>
    </cfRule>
  </conditionalFormatting>
  <conditionalFormatting sqref="BH7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9" operator="equal">
      <formula>"OPORTUNIDADE"</formula>
    </cfRule>
  </conditionalFormatting>
  <conditionalFormatting sqref="Z6">
    <cfRule type="cellIs" dxfId="315" priority="307" operator="equal">
      <formula>"NÃO"</formula>
    </cfRule>
    <cfRule type="cellIs" dxfId="314" priority="308" operator="equal">
      <formula>"SIM"</formula>
    </cfRule>
  </conditionalFormatting>
  <conditionalFormatting sqref="AZ6">
    <cfRule type="expression" dxfId="313" priority="319">
      <formula>#REF!=1</formula>
    </cfRule>
  </conditionalFormatting>
  <conditionalFormatting sqref="U6 AY6 BE6">
    <cfRule type="cellIs" dxfId="312" priority="318" operator="equal">
      <formula>"ERRO"</formula>
    </cfRule>
  </conditionalFormatting>
  <conditionalFormatting sqref="BP6">
    <cfRule type="cellIs" dxfId="311" priority="313" operator="equal">
      <formula>"Produção e Intervalo"</formula>
    </cfRule>
    <cfRule type="cellIs" dxfId="310" priority="314" operator="equal">
      <formula>"Aderente"</formula>
    </cfRule>
    <cfRule type="cellIs" dxfId="309" priority="315" operator="equal">
      <formula>"Intervalo"</formula>
    </cfRule>
    <cfRule type="cellIs" dxfId="308" priority="316" operator="equal">
      <formula>"Produção"</formula>
    </cfRule>
    <cfRule type="cellIs" dxfId="307" priority="317" operator="equal">
      <formula>"ERRO"</formula>
    </cfRule>
  </conditionalFormatting>
  <conditionalFormatting sqref="BQ6:BR6">
    <cfRule type="cellIs" dxfId="306" priority="310" operator="equal">
      <formula>"*"</formula>
    </cfRule>
    <cfRule type="cellIs" dxfId="305" priority="311" operator="greaterThanOrEqual">
      <formula>1</formula>
    </cfRule>
    <cfRule type="cellIs" dxfId="304" priority="312" operator="lessThan">
      <formula>1</formula>
    </cfRule>
  </conditionalFormatting>
  <conditionalFormatting sqref="BI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4">
      <iconSet showValue="0">
        <cfvo type="percent" val="0"/>
        <cfvo type="num" val="1"/>
        <cfvo type="num" val="1" gte="0"/>
      </iconSet>
    </cfRule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91" operator="equal">
      <formula>"OPORTUNIDADE"</formula>
    </cfRule>
  </conditionalFormatting>
  <conditionalFormatting sqref="Z8">
    <cfRule type="cellIs" dxfId="302" priority="289" operator="equal">
      <formula>"NÃO"</formula>
    </cfRule>
    <cfRule type="cellIs" dxfId="301" priority="290" operator="equal">
      <formula>"SIM"</formula>
    </cfRule>
  </conditionalFormatting>
  <conditionalFormatting sqref="AZ8">
    <cfRule type="expression" dxfId="300" priority="301">
      <formula>#REF!=1</formula>
    </cfRule>
  </conditionalFormatting>
  <conditionalFormatting sqref="BE8 U8 AY8">
    <cfRule type="cellIs" dxfId="299" priority="300" operator="equal">
      <formula>"ERRO"</formula>
    </cfRule>
  </conditionalFormatting>
  <conditionalFormatting sqref="BP8">
    <cfRule type="cellIs" dxfId="298" priority="295" operator="equal">
      <formula>"Produção e Intervalo"</formula>
    </cfRule>
    <cfRule type="cellIs" dxfId="297" priority="296" operator="equal">
      <formula>"Aderente"</formula>
    </cfRule>
    <cfRule type="cellIs" dxfId="296" priority="297" operator="equal">
      <formula>"Intervalo"</formula>
    </cfRule>
    <cfRule type="cellIs" dxfId="295" priority="298" operator="equal">
      <formula>"Produção"</formula>
    </cfRule>
    <cfRule type="cellIs" dxfId="294" priority="299" operator="equal">
      <formula>"ERRO"</formula>
    </cfRule>
  </conditionalFormatting>
  <conditionalFormatting sqref="BQ8:BR8 BQ9:BQ10 BQ14:BQ16 BQ26:BQ33">
    <cfRule type="cellIs" dxfId="293" priority="292" operator="equal">
      <formula>"*"</formula>
    </cfRule>
    <cfRule type="cellIs" dxfId="292" priority="293" operator="greaterThanOrEqual">
      <formula>1</formula>
    </cfRule>
    <cfRule type="cellIs" dxfId="291" priority="294" operator="lessThan">
      <formula>1</formula>
    </cfRule>
  </conditionalFormatting>
  <conditionalFormatting sqref="BJ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7" operator="equal">
      <formula>"OPORTUNIDADE"</formula>
    </cfRule>
  </conditionalFormatting>
  <conditionalFormatting sqref="Y8">
    <cfRule type="cellIs" dxfId="289" priority="285" operator="equal">
      <formula>"NÃO"</formula>
    </cfRule>
    <cfRule type="cellIs" dxfId="288" priority="286" operator="equal">
      <formula>"SIM"</formula>
    </cfRule>
  </conditionalFormatting>
  <conditionalFormatting sqref="Z12">
    <cfRule type="cellIs" dxfId="287" priority="271" operator="equal">
      <formula>"OPORTUNIDADE"</formula>
    </cfRule>
  </conditionalFormatting>
  <conditionalFormatting sqref="Z12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AZ12">
    <cfRule type="expression" dxfId="284" priority="281">
      <formula>#REF!=1</formula>
    </cfRule>
  </conditionalFormatting>
  <conditionalFormatting sqref="U12 BE12">
    <cfRule type="cellIs" dxfId="283" priority="280" operator="equal">
      <formula>"ERRO"</formula>
    </cfRule>
  </conditionalFormatting>
  <conditionalFormatting sqref="BP12">
    <cfRule type="cellIs" dxfId="282" priority="275" operator="equal">
      <formula>"Produção e Intervalo"</formula>
    </cfRule>
    <cfRule type="cellIs" dxfId="281" priority="276" operator="equal">
      <formula>"Aderente"</formula>
    </cfRule>
    <cfRule type="cellIs" dxfId="280" priority="277" operator="equal">
      <formula>"Intervalo"</formula>
    </cfRule>
    <cfRule type="cellIs" dxfId="279" priority="278" operator="equal">
      <formula>"Produção"</formula>
    </cfRule>
    <cfRule type="cellIs" dxfId="278" priority="279" operator="equal">
      <formula>"ERRO"</formula>
    </cfRule>
  </conditionalFormatting>
  <conditionalFormatting sqref="BQ12:BR12">
    <cfRule type="cellIs" dxfId="277" priority="272" operator="equal">
      <formula>"*"</formula>
    </cfRule>
    <cfRule type="cellIs" dxfId="276" priority="273" operator="greaterThanOrEqual">
      <formula>1</formula>
    </cfRule>
    <cfRule type="cellIs" dxfId="275" priority="274" operator="lessThan">
      <formula>1</formula>
    </cfRule>
  </conditionalFormatting>
  <conditionalFormatting sqref="BH12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8" operator="equal">
      <formula>"ERRO"</formula>
    </cfRule>
  </conditionalFormatting>
  <conditionalFormatting sqref="Y12">
    <cfRule type="cellIs" dxfId="273" priority="266" operator="equal">
      <formula>"OPORTUNIDADE"</formula>
    </cfRule>
  </conditionalFormatting>
  <conditionalFormatting sqref="Y12">
    <cfRule type="cellIs" dxfId="272" priority="264" operator="equal">
      <formula>"NÃO"</formula>
    </cfRule>
    <cfRule type="cellIs" dxfId="271" priority="265" operator="equal">
      <formula>"SIM"</formula>
    </cfRule>
  </conditionalFormatting>
  <conditionalFormatting sqref="Z30">
    <cfRule type="cellIs" dxfId="270" priority="249" operator="equal">
      <formula>"OPORTUNIDADE"</formula>
    </cfRule>
  </conditionalFormatting>
  <conditionalFormatting sqref="Z30">
    <cfRule type="cellIs" dxfId="269" priority="247" operator="equal">
      <formula>"NÃO"</formula>
    </cfRule>
    <cfRule type="cellIs" dxfId="268" priority="248" operator="equal">
      <formula>"SIM"</formula>
    </cfRule>
  </conditionalFormatting>
  <conditionalFormatting sqref="AZ30">
    <cfRule type="expression" dxfId="267" priority="259">
      <formula>#REF!=1</formula>
    </cfRule>
  </conditionalFormatting>
  <conditionalFormatting sqref="U30 BE30 AY30">
    <cfRule type="cellIs" dxfId="266" priority="258" operator="equal">
      <formula>"ERRO"</formula>
    </cfRule>
  </conditionalFormatting>
  <conditionalFormatting sqref="BP30">
    <cfRule type="cellIs" dxfId="265" priority="253" operator="equal">
      <formula>"Produção e Intervalo"</formula>
    </cfRule>
    <cfRule type="cellIs" dxfId="264" priority="254" operator="equal">
      <formula>"Aderente"</formula>
    </cfRule>
    <cfRule type="cellIs" dxfId="263" priority="255" operator="equal">
      <formula>"Intervalo"</formula>
    </cfRule>
    <cfRule type="cellIs" dxfId="262" priority="256" operator="equal">
      <formula>"Produção"</formula>
    </cfRule>
    <cfRule type="cellIs" dxfId="261" priority="257" operator="equal">
      <formula>"ERRO"</formula>
    </cfRule>
  </conditionalFormatting>
  <conditionalFormatting sqref="BR30">
    <cfRule type="cellIs" dxfId="260" priority="250" operator="equal">
      <formula>"*"</formula>
    </cfRule>
    <cfRule type="cellIs" dxfId="259" priority="251" operator="greaterThanOrEqual">
      <formula>1</formula>
    </cfRule>
    <cfRule type="cellIs" dxfId="258" priority="252" operator="lessThan">
      <formula>1</formula>
    </cfRule>
  </conditionalFormatting>
  <conditionalFormatting sqref="BH3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2" operator="equal">
      <formula>"OPORTUNIDADE"</formula>
    </cfRule>
  </conditionalFormatting>
  <conditionalFormatting sqref="Z29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AZ29">
    <cfRule type="expression" dxfId="254" priority="242">
      <formula>#REF!=1</formula>
    </cfRule>
  </conditionalFormatting>
  <conditionalFormatting sqref="U29 BE29 AY29">
    <cfRule type="cellIs" dxfId="253" priority="241" operator="equal">
      <formula>"ERRO"</formula>
    </cfRule>
  </conditionalFormatting>
  <conditionalFormatting sqref="BP29">
    <cfRule type="cellIs" dxfId="252" priority="236" operator="equal">
      <formula>"Produção e Intervalo"</formula>
    </cfRule>
    <cfRule type="cellIs" dxfId="251" priority="237" operator="equal">
      <formula>"Aderente"</formula>
    </cfRule>
    <cfRule type="cellIs" dxfId="250" priority="238" operator="equal">
      <formula>"Intervalo"</formula>
    </cfRule>
    <cfRule type="cellIs" dxfId="249" priority="239" operator="equal">
      <formula>"Produção"</formula>
    </cfRule>
    <cfRule type="cellIs" dxfId="248" priority="240" operator="equal">
      <formula>"ERRO"</formula>
    </cfRule>
  </conditionalFormatting>
  <conditionalFormatting sqref="BR29">
    <cfRule type="cellIs" dxfId="247" priority="233" operator="equal">
      <formula>"*"</formula>
    </cfRule>
    <cfRule type="cellIs" dxfId="246" priority="234" operator="greaterThanOrEqual">
      <formula>1</formula>
    </cfRule>
    <cfRule type="cellIs" dxfId="245" priority="235" operator="lessThan">
      <formula>1</formula>
    </cfRule>
  </conditionalFormatting>
  <conditionalFormatting sqref="BH29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6" operator="equal">
      <formula>"OPORTUNIDADE"</formula>
    </cfRule>
  </conditionalFormatting>
  <conditionalFormatting sqref="Y29:Y30">
    <cfRule type="cellIs" dxfId="243" priority="224" operator="equal">
      <formula>"NÃO"</formula>
    </cfRule>
    <cfRule type="cellIs" dxfId="242" priority="225" operator="equal">
      <formula>"SIM"</formula>
    </cfRule>
  </conditionalFormatting>
  <conditionalFormatting sqref="Z31">
    <cfRule type="cellIs" dxfId="241" priority="211" operator="equal">
      <formula>"OPORTUNIDADE"</formula>
    </cfRule>
  </conditionalFormatting>
  <conditionalFormatting sqref="Z31">
    <cfRule type="cellIs" dxfId="240" priority="209" operator="equal">
      <formula>"NÃO"</formula>
    </cfRule>
    <cfRule type="cellIs" dxfId="239" priority="210" operator="equal">
      <formula>"SIM"</formula>
    </cfRule>
  </conditionalFormatting>
  <conditionalFormatting sqref="AZ31">
    <cfRule type="expression" dxfId="238" priority="221">
      <formula>#REF!=1</formula>
    </cfRule>
  </conditionalFormatting>
  <conditionalFormatting sqref="BE31 U31 AY31:AY33">
    <cfRule type="cellIs" dxfId="237" priority="220" operator="equal">
      <formula>"ERRO"</formula>
    </cfRule>
  </conditionalFormatting>
  <conditionalFormatting sqref="BR31">
    <cfRule type="cellIs" dxfId="236" priority="212" operator="equal">
      <formula>"*"</formula>
    </cfRule>
    <cfRule type="cellIs" dxfId="235" priority="213" operator="greaterThanOrEqual">
      <formula>1</formula>
    </cfRule>
    <cfRule type="cellIs" dxfId="234" priority="214" operator="lessThan">
      <formula>1</formula>
    </cfRule>
  </conditionalFormatting>
  <conditionalFormatting sqref="BI31:BJ3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01" operator="equal">
      <formula>"OPORTUNIDADE"</formula>
    </cfRule>
  </conditionalFormatting>
  <conditionalFormatting sqref="Y31:Y33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Y15:Z15">
    <cfRule type="cellIs" dxfId="230" priority="182" operator="equal">
      <formula>"OPORTUNIDADE"</formula>
    </cfRule>
  </conditionalFormatting>
  <conditionalFormatting sqref="Y15:Z15">
    <cfRule type="cellIs" dxfId="229" priority="180" operator="equal">
      <formula>"NÃO"</formula>
    </cfRule>
    <cfRule type="cellIs" dxfId="228" priority="181" operator="equal">
      <formula>"SIM"</formula>
    </cfRule>
  </conditionalFormatting>
  <conditionalFormatting sqref="AZ15">
    <cfRule type="expression" dxfId="227" priority="192">
      <formula>#REF!=1</formula>
    </cfRule>
  </conditionalFormatting>
  <conditionalFormatting sqref="U15 BE15 AY15">
    <cfRule type="cellIs" dxfId="226" priority="191" operator="equal">
      <formula>"ERRO"</formula>
    </cfRule>
  </conditionalFormatting>
  <conditionalFormatting sqref="BR15">
    <cfRule type="cellIs" dxfId="225" priority="183" operator="equal">
      <formula>"*"</formula>
    </cfRule>
    <cfRule type="cellIs" dxfId="224" priority="184" operator="greaterThanOrEqual">
      <formula>1</formula>
    </cfRule>
    <cfRule type="cellIs" dxfId="223" priority="185" operator="lessThan">
      <formula>1</formula>
    </cfRule>
  </conditionalFormatting>
  <conditionalFormatting sqref="BJ15:BK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61" operator="equal">
      <formula>"OPORTUNIDADE"</formula>
    </cfRule>
  </conditionalFormatting>
  <conditionalFormatting sqref="Z32">
    <cfRule type="cellIs" dxfId="221" priority="159" operator="equal">
      <formula>"NÃO"</formula>
    </cfRule>
    <cfRule type="cellIs" dxfId="220" priority="160" operator="equal">
      <formula>"SIM"</formula>
    </cfRule>
  </conditionalFormatting>
  <conditionalFormatting sqref="AZ32">
    <cfRule type="expression" dxfId="219" priority="171">
      <formula>#REF!=1</formula>
    </cfRule>
  </conditionalFormatting>
  <conditionalFormatting sqref="BE32 U32">
    <cfRule type="cellIs" dxfId="218" priority="170" operator="equal">
      <formula>"ERRO"</formula>
    </cfRule>
  </conditionalFormatting>
  <conditionalFormatting sqref="BR32">
    <cfRule type="cellIs" dxfId="217" priority="162" operator="equal">
      <formula>"*"</formula>
    </cfRule>
    <cfRule type="cellIs" dxfId="216" priority="163" operator="greaterThanOrEqual">
      <formula>1</formula>
    </cfRule>
    <cfRule type="cellIs" dxfId="215" priority="164" operator="lessThan">
      <formula>1</formula>
    </cfRule>
  </conditionalFormatting>
  <conditionalFormatting sqref="BI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9" operator="equal">
      <formula>"OPORTUNIDADE"</formula>
    </cfRule>
  </conditionalFormatting>
  <conditionalFormatting sqref="Z33">
    <cfRule type="cellIs" dxfId="213" priority="137" operator="equal">
      <formula>"NÃO"</formula>
    </cfRule>
    <cfRule type="cellIs" dxfId="212" priority="138" operator="equal">
      <formula>"SIM"</formula>
    </cfRule>
  </conditionalFormatting>
  <conditionalFormatting sqref="AZ33">
    <cfRule type="expression" dxfId="211" priority="149">
      <formula>#REF!=1</formula>
    </cfRule>
  </conditionalFormatting>
  <conditionalFormatting sqref="BE33 U33">
    <cfRule type="cellIs" dxfId="210" priority="148" operator="equal">
      <formula>"ERRO"</formula>
    </cfRule>
  </conditionalFormatting>
  <conditionalFormatting sqref="BR33">
    <cfRule type="cellIs" dxfId="209" priority="140" operator="equal">
      <formula>"*"</formula>
    </cfRule>
    <cfRule type="cellIs" dxfId="208" priority="141" operator="greaterThanOrEqual">
      <formula>1</formula>
    </cfRule>
    <cfRule type="cellIs" dxfId="207" priority="142" operator="lessThan">
      <formula>1</formula>
    </cfRule>
  </conditionalFormatting>
  <conditionalFormatting sqref="BH33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9" operator="equal">
      <formula>"OPORTUNIDADE"</formula>
    </cfRule>
  </conditionalFormatting>
  <conditionalFormatting sqref="Y26:Z26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AZ26">
    <cfRule type="expression" dxfId="203" priority="129">
      <formula>#REF!=1</formula>
    </cfRule>
  </conditionalFormatting>
  <conditionalFormatting sqref="U26 BE26 AY26">
    <cfRule type="cellIs" dxfId="202" priority="128" operator="equal">
      <formula>"ERRO"</formula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8" operator="equal">
      <formula>"OPORTUNIDADE"</formula>
    </cfRule>
  </conditionalFormatting>
  <conditionalFormatting sqref="Y27:Z27">
    <cfRule type="cellIs" dxfId="200" priority="96" operator="equal">
      <formula>"NÃO"</formula>
    </cfRule>
    <cfRule type="cellIs" dxfId="199" priority="97" operator="equal">
      <formula>"SIM"</formula>
    </cfRule>
  </conditionalFormatting>
  <conditionalFormatting sqref="AZ27">
    <cfRule type="expression" dxfId="198" priority="108">
      <formula>#REF!=1</formula>
    </cfRule>
  </conditionalFormatting>
  <conditionalFormatting sqref="AY27 BE27 U27">
    <cfRule type="cellIs" dxfId="197" priority="107" operator="equal">
      <formula>"ERRO"</formula>
    </cfRule>
  </conditionalFormatting>
  <conditionalFormatting sqref="BR27">
    <cfRule type="cellIs" dxfId="196" priority="99" operator="equal">
      <formula>"*"</formula>
    </cfRule>
    <cfRule type="cellIs" dxfId="195" priority="100" operator="greaterThanOrEqual">
      <formula>1</formula>
    </cfRule>
    <cfRule type="cellIs" dxfId="194" priority="101" operator="lessThan">
      <formula>1</formula>
    </cfRule>
  </conditionalFormatting>
  <conditionalFormatting sqref="BJ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2" operator="equal">
      <formula>"OPORTUNIDADE"</formula>
    </cfRule>
  </conditionalFormatting>
  <conditionalFormatting sqref="Z10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AZ10">
    <cfRule type="expression" dxfId="190" priority="92">
      <formula>#REF!=1</formula>
    </cfRule>
  </conditionalFormatting>
  <conditionalFormatting sqref="U10 BE10">
    <cfRule type="cellIs" dxfId="189" priority="91" operator="equal">
      <formula>"ERRO"</formula>
    </cfRule>
  </conditionalFormatting>
  <conditionalFormatting sqref="BP10">
    <cfRule type="cellIs" dxfId="188" priority="86" operator="equal">
      <formula>"Produção e Intervalo"</formula>
    </cfRule>
    <cfRule type="cellIs" dxfId="187" priority="87" operator="equal">
      <formula>"Aderente"</formula>
    </cfRule>
    <cfRule type="cellIs" dxfId="186" priority="88" operator="equal">
      <formula>"Intervalo"</formula>
    </cfRule>
    <cfRule type="cellIs" dxfId="185" priority="89" operator="equal">
      <formula>"Produção"</formula>
    </cfRule>
    <cfRule type="cellIs" dxfId="184" priority="90" operator="equal">
      <formula>"ERRO"</formula>
    </cfRule>
  </conditionalFormatting>
  <conditionalFormatting sqref="BR10">
    <cfRule type="cellIs" dxfId="183" priority="83" operator="equal">
      <formula>"*"</formula>
    </cfRule>
    <cfRule type="cellIs" dxfId="182" priority="84" operator="greaterThanOrEqual">
      <formula>1</formula>
    </cfRule>
    <cfRule type="cellIs" dxfId="181" priority="85" operator="lessThan">
      <formula>1</formula>
    </cfRule>
  </conditionalFormatting>
  <conditionalFormatting sqref="BH10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9" operator="equal">
      <formula>"ERRO"</formula>
    </cfRule>
  </conditionalFormatting>
  <conditionalFormatting sqref="Y10">
    <cfRule type="cellIs" dxfId="179" priority="77" operator="equal">
      <formula>"OPORTUNIDADE"</formula>
    </cfRule>
  </conditionalFormatting>
  <conditionalFormatting sqref="Y1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BK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6" operator="equal">
      <formula>"OPORTUNIDADE"</formula>
    </cfRule>
  </conditionalFormatting>
  <conditionalFormatting sqref="Z40">
    <cfRule type="cellIs" dxfId="175" priority="44" operator="equal">
      <formula>"NÃO"</formula>
    </cfRule>
    <cfRule type="cellIs" dxfId="174" priority="45" operator="equal">
      <formula>"SIM"</formula>
    </cfRule>
  </conditionalFormatting>
  <conditionalFormatting sqref="Z38">
    <cfRule type="cellIs" dxfId="173" priority="40" operator="equal">
      <formula>"OPORTUNIDADE"</formula>
    </cfRule>
  </conditionalFormatting>
  <conditionalFormatting sqref="Z38">
    <cfRule type="cellIs" dxfId="172" priority="38" operator="equal">
      <formula>"NÃO"</formula>
    </cfRule>
    <cfRule type="cellIs" dxfId="171" priority="39" operator="equal">
      <formula>"SIM"</formula>
    </cfRule>
  </conditionalFormatting>
  <conditionalFormatting sqref="Z37">
    <cfRule type="cellIs" dxfId="170" priority="37" operator="equal">
      <formula>"OPORTUNIDADE"</formula>
    </cfRule>
  </conditionalFormatting>
  <conditionalFormatting sqref="Z37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Z39">
    <cfRule type="cellIs" dxfId="167" priority="34" operator="equal">
      <formula>"OPORTUNIDADE"</formula>
    </cfRule>
  </conditionalFormatting>
  <conditionalFormatting sqref="Z39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Z41">
    <cfRule type="cellIs" dxfId="164" priority="28" operator="equal">
      <formula>"OPORTUNIDADE"</formula>
    </cfRule>
  </conditionalFormatting>
  <conditionalFormatting sqref="Z41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45">
    <cfRule type="cellIs" dxfId="161" priority="22" operator="equal">
      <formula>"OPORTUNIDADE"</formula>
    </cfRule>
  </conditionalFormatting>
  <conditionalFormatting sqref="Z45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47">
    <cfRule type="cellIs" dxfId="158" priority="16" operator="equal">
      <formula>"OPORTUNIDADE"</formula>
    </cfRule>
  </conditionalFormatting>
  <conditionalFormatting sqref="Z47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54:J68 J7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55:D68 D7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F54:F68 F71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Z48:Z63 Z28 Z11 Z13:Z14 Z16:Z25 Z9 Z34:Z36 Z40 Z42:Z46 Z65:Z786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Y34:Y63 Z64 Y28 Y11 Y13:Y14 Y16:Y25 Y9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X52:X68 X71:X804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AB54:AB68 AB71:AB72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AC54:AC68 AC71:AC72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1211</v>
      </c>
      <c r="V1" s="290"/>
      <c r="W1" s="290"/>
    </row>
    <row r="2" spans="1:23" s="90" customFormat="1">
      <c r="A2" s="93" t="s">
        <v>1212</v>
      </c>
      <c r="B2" s="93" t="s">
        <v>1213</v>
      </c>
      <c r="C2" s="93" t="s">
        <v>511</v>
      </c>
      <c r="D2" s="94" t="s">
        <v>1064</v>
      </c>
      <c r="E2" s="94" t="s">
        <v>1065</v>
      </c>
      <c r="F2" s="94" t="s">
        <v>1214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1215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1217</v>
      </c>
      <c r="D5" s="292"/>
      <c r="E5" s="292"/>
      <c r="F5" s="292"/>
      <c r="G5" s="292"/>
      <c r="H5" s="292"/>
      <c r="I5" s="292"/>
      <c r="J5" s="293"/>
      <c r="K5" s="294" t="s">
        <v>1218</v>
      </c>
      <c r="L5" s="295"/>
      <c r="M5" s="295"/>
      <c r="N5" s="295"/>
      <c r="O5" s="296" t="s">
        <v>1219</v>
      </c>
      <c r="P5" s="297"/>
    </row>
    <row r="6" spans="1:16" s="80" customFormat="1" ht="15" customHeight="1">
      <c r="A6" s="72" t="s">
        <v>1214</v>
      </c>
      <c r="B6" s="81" t="s">
        <v>1213</v>
      </c>
      <c r="C6" s="82" t="s">
        <v>1064</v>
      </c>
      <c r="D6" s="83" t="s">
        <v>1065</v>
      </c>
      <c r="E6" s="82" t="s">
        <v>1220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1221</v>
      </c>
      <c r="M6" s="86" t="s">
        <v>710</v>
      </c>
      <c r="N6" s="87" t="s">
        <v>1059</v>
      </c>
      <c r="O6" s="201" t="s">
        <v>1102</v>
      </c>
      <c r="P6" s="147" t="s">
        <v>1222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1223</v>
      </c>
      <c r="C2" s="132" t="s">
        <v>1049</v>
      </c>
      <c r="D2" s="82" t="s">
        <v>1051</v>
      </c>
      <c r="E2" s="82" t="s">
        <v>1224</v>
      </c>
      <c r="F2" s="110" t="s">
        <v>1225</v>
      </c>
      <c r="G2" s="82" t="s">
        <v>1226</v>
      </c>
      <c r="H2" s="82" t="s">
        <v>1227</v>
      </c>
      <c r="I2" s="82" t="s">
        <v>1228</v>
      </c>
      <c r="J2" s="82" t="s">
        <v>1229</v>
      </c>
      <c r="K2" s="84" t="s">
        <v>1230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2025-12-02T13:23:05Z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