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48" documentId="8_{B6337239-1A00-434D-AAD0-422EA1FEB5AE}" xr6:coauthVersionLast="47" xr6:coauthVersionMax="47" xr10:uidLastSave="{06CCAD1D-BDCB-4724-A8C7-06729A4FCFF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<sst xmlns="http://schemas.openxmlformats.org/spreadsheetml/2006/main" count="5978" uniqueCount="1611">
  <si>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</si>
  <si>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</si>
  <si>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</si>
  <si>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</si>
  <si>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</si>
  <si>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</si>
  <si>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</si>
  <si>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</si>
  <si>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</si>
  <si>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</si>
  <si>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</si>
  <si>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</si>
  <si>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</si>
  <si>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</si>
  <si>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</si>
  <si>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</si>
  <si>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</si>
  <si>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</si>
  <si>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</si>
  <si>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</si>
  <si>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</si>
  <si>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</si>
  <si>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</si>
  <si>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</si>
  <si>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</si>
  <si>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</si>
  <si>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</si>
  <si>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</si>
  <si>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</si>
  <si>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</si>
  <si>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</si>
  <si>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</si>
  <si>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</si>
  <si>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</si>
  <si>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</si>
  <si>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</si>
  <si>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</si>
  <si>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</si>
  <si>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</si>
  <si>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</si>
  <si>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</si>
  <si>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</si>
  <si>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</si>
  <si>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</si>
  <si>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</si>
  <si>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</si>
  <si>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</si>
  <si>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</si>
  <si>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</si>
  <si>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</si>
  <si>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</si>
  <si>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</si>
  <si>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</si>
  <si>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</si>
  <si>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</si>
  <si>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</si>
  <si>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</si>
  <si>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</si>
  <si>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</si>
  <si>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</si>
  <si>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</si>
  <si>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</si>
  <si>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</si>
  <si>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</si>
  <si>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</si>
  <si>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</si>
  <si>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</si>
  <si>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</si>
  <si>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</si>
  <si>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</si>
  <si>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</si>
  <si>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</si>
  <si>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</si>
  <si>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</si>
  <si>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</si>
  <si>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</si>
  <si>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</si>
  <si>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</si>
  <si>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</si>
  <si>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</si>
  <si>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</si>
  <si>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</si>
  <si>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</si>
  <si>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</si>
  <si>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</si>
  <si>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</si>
  <si>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</si>
  <si>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</si>
  <si>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</si>
  <si>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</si>
  <si>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</si>
  <si>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</si>
  <si>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</si>
  <si>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</si>
  <si>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</si>
  <si>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</si>
  <si>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</si>
  <si>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</si>
  <si>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</si>
  <si>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</si>
  <si>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</si>
  <si>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</si>
  <si>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</si>
  <si>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</si>
  <si>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</si>
  <si>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</si>
  <si>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</si>
  <si>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</si>
  <si>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</si>
  <si>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</si>
  <si>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</si>
  <si>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</si>
  <si>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</si>
  <si>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</si>
  <si>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</si>
  <si>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</si>
  <si>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</si>
  <si>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</si>
  <si>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</si>
  <si>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</si>
  <si>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</si>
  <si>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</si>
  <si>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</si>
  <si>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</si>
  <si>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</si>
  <si>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</si>
  <si>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</si>
  <si>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</si>
  <si>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</si>
  <si>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</si>
  <si>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</si>
  <si>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</si>
  <si>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</si>
  <si>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</si>
  <si>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</si>
  <si>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</si>
  <si>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</si>
  <si>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</si>
  <si>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</si>
  <si>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</si>
  <si>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</si>
  <si>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</si>
  <si>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</si>
  <si>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</si>
  <si>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</si>
  <si>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</si>
  <si>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</si>
  <si>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</si>
  <si>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</si>
  <si>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</si>
  <si>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</si>
  <si>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</si>
  <si>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</si>
  <si>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</si>
  <si>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</si>
  <si>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</si>
  <si>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</si>
  <si>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</si>
  <si>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</si>
  <si>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</si>
  <si>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</si>
  <si>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</si>
  <si>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</si>
  <si>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</si>
  <si>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</si>
  <si>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</si>
  <si>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</si>
  <si>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</si>
  <si>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</si>
  <si>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</si>
  <si>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</si>
  <si>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</si>
  <si>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</si>
  <si>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</si>
  <si>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</si>
  <si>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</si>
  <si>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</si>
  <si>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</si>
  <si>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</si>
  <si>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</si>
  <si>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</si>
  <si>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</si>
  <si>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</si>
  <si>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</si>
  <si>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</si>
  <si>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</si>
  <si>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</si>
  <si>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</si>
  <si>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</si>
  <si>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</si>
  <si>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</si>
  <si>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</si>
  <si>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</si>
  <si>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</si>
  <si>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</si>
  <si>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</si>
  <si>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</si>
  <si>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</si>
  <si>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</si>
  <si>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</si>
  <si>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</si>
  <si>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</si>
  <si>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</si>
  <si>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</si>
  <si>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</si>
  <si>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</si>
  <si>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</si>
  <si>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</si>
  <si>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</si>
  <si>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</si>
  <si>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</si>
  <si>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</si>
  <si>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</si>
  <si>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</si>
  <si>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</si>
  <si>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</si>
  <si>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</si>
  <si>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</si>
  <si>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</si>
  <si>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</si>
  <si>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</si>
  <si>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</si>
  <si>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</si>
  <si>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</si>
  <si>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</si>
  <si>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</si>
  <si>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</si>
  <si>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</si>
  <si>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</si>
  <si>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</si>
  <si>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</si>
  <si>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</si>
  <si>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</si>
  <si>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</si>
  <si>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</si>
  <si>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</si>
  <si>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</si>
  <si>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</si>
  <si>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</si>
  <si>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</si>
  <si>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</si>
  <si>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</si>
  <si>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</si>
  <si>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</si>
  <si>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</si>
  <si>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</si>
  <si>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</si>
  <si>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</si>
  <si>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</si>
  <si>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</si>
  <si>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</si>
  <si>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</si>
  <si>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</si>
  <si>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</si>
  <si>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</si>
  <si>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</si>
  <si>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</si>
  <si>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</si>
  <si>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</si>
  <si>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</si>
  <si>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</si>
  <si>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</si>
  <si>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</si>
  <si>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</si>
  <si>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</si>
  <si>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</si>
  <si>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</si>
  <si>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</si>
  <si>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</si>
  <si>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</si>
  <si>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</si>
  <si>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</si>
  <si>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</si>
  <si>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</si>
  <si>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</si>
  <si>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</si>
  <si>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</si>
  <si>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</si>
  <si>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</si>
  <si>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</si>
  <si>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</si>
  <si>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</si>
  <si>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</si>
  <si>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</si>
  <si>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</si>
  <si>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</si>
  <si>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</si>
  <si>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</si>
  <si>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</si>
  <si>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</si>
  <si>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</si>
  <si>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</si>
  <si>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</si>
  <si>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</si>
  <si>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</si>
  <si>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</si>
  <si>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</si>
  <si>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</si>
  <si>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</si>
  <si>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</si>
  <si>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</si>
  <si>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</si>
  <si>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</si>
  <si>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</si>
  <si>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</si>
  <si>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</si>
  <si>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</si>
  <si>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</si>
  <si>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</si>
  <si>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</si>
  <si>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</si>
  <si>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</si>
  <si>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</si>
  <si>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</si>
  <si>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</si>
  <si>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</si>
  <si>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</si>
  <si>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</si>
  <si>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</si>
  <si>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</si>
  <si>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</si>
  <si>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</si>
  <si>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</si>
  <si>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</si>
  <si>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</si>
  <si>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</si>
  <si>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</si>
  <si>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</si>
  <si>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</si>
  <si>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</si>
  <si>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</si>
  <si>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</si>
  <si>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</si>
  <si>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</si>
  <si>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</si>
  <si>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</si>
  <si>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</si>
  <si>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</si>
  <si>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</si>
  <si>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</si>
  <si>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</si>
  <si>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</si>
  <si>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</si>
  <si>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</si>
  <si>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</si>
  <si>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</si>
  <si>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</si>
  <si>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</si>
  <si>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</si>
  <si>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</si>
  <si>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</si>
  <si>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</si>
  <si>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</si>
  <si>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</si>
  <si>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</si>
  <si>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</si>
  <si>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</si>
  <si>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</si>
  <si>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</si>
  <si>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</si>
  <si>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</si>
  <si>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</si>
  <si>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</si>
  <si>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</si>
  <si>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</si>
  <si>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</si>
  <si>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</si>
  <si>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</si>
  <si>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</si>
  <si>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</si>
  <si>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</si>
  <si>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</si>
  <si>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</si>
  <si>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</si>
  <si>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</si>
  <si>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</si>
  <si>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</si>
  <si>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</si>
  <si>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</si>
  <si>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</si>
  <si>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</si>
  <si>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</si>
  <si>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</si>
  <si>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</si>
  <si>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</si>
  <si>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</si>
  <si>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</si>
  <si>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</si>
  <si>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</si>
  <si>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</si>
  <si>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</si>
  <si>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</si>
  <si>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</si>
  <si>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</si>
  <si>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</si>
  <si>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</si>
  <si>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</si>
  <si>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</si>
  <si>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</si>
  <si>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</si>
  <si>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</si>
  <si>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</si>
  <si>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</si>
  <si>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</si>
  <si>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</si>
  <si>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</si>
  <si>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</si>
  <si>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</si>
  <si>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</si>
  <si>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</si>
  <si>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</si>
  <si>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</si>
  <si>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</si>
  <si>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</si>
  <si>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</si>
  <si>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</si>
  <si>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</si>
  <si>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</si>
  <si>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</si>
  <si>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</si>
  <si>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</si>
  <si>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</si>
  <si>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</si>
  <si>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</si>
  <si>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</si>
  <si>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</si>
  <si>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</si>
  <si>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</si>
  <si>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</si>
  <si>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</si>
  <si>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</si>
  <si>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</si>
  <si>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</si>
  <si>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</si>
  <si>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</si>
  <si>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</si>
  <si>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</si>
  <si>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</si>
  <si>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</si>
  <si>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</si>
  <si>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</si>
  <si>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</si>
  <si>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</si>
  <si>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</si>
  <si>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</si>
  <si>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</si>
  <si>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</si>
  <si>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</si>
  <si>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</si>
  <si>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</si>
  <si>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</si>
  <si>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</si>
  <si>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</si>
  <si>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</si>
  <si>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</si>
  <si>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</si>
  <si>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</si>
  <si>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</si>
  <si>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</si>
  <si>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</si>
  <si>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</si>
  <si>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</si>
  <si>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</si>
  <si>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</si>
  <si>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</si>
  <si>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</si>
  <si>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</si>
  <si>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</si>
  <si>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</si>
  <si>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</si>
  <si>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</si>
  <si>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</si>
  <si>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</si>
  <si>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</si>
  <si>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</si>
  <si>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</si>
  <si>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</si>
  <si>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</si>
  <si>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</si>
  <si>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</si>
  <si>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</si>
  <si>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</si>
  <si>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</si>
  <si>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</si>
  <si>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</si>
  <si>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</si>
  <si>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</si>
  <si>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</si>
  <si>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</si>
  <si>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</si>
  <si>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</si>
  <si>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</si>
  <si>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</si>
  <si>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</si>
  <si>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</si>
  <si>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</si>
  <si>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</si>
  <si>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</si>
  <si>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</si>
  <si>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</si>
  <si>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</si>
  <si>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</si>
  <si>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</si>
  <si>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</si>
  <si>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</si>
  <si>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</si>
  <si>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</si>
  <si>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</si>
  <si>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</si>
  <si>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</si>
  <si>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</si>
  <si>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</si>
  <si>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</si>
  <si>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</si>
  <si>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</si>
  <si>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</si>
  <si>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</si>
  <si>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</si>
  <si>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</si>
  <si>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</si>
  <si>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</si>
  <si>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</si>
  <si>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</si>
  <si>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</si>
  <si>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</si>
  <si>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</si>
  <si>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</si>
  <si>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</si>
  <si>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</si>
  <si>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</si>
  <si>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</si>
  <si>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</si>
  <si>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</si>
  <si>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</si>
  <si>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</si>
  <si>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</si>
  <si>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</si>
  <si>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</si>
  <si>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</si>
  <si>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</si>
  <si>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</si>
  <si>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</si>
  <si>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</si>
  <si>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</si>
  <si>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</si>
  <si>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</si>
  <si>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</si>
  <si>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</si>
  <si>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</si>
  <si>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</si>
  <si>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</si>
  <si>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</si>
  <si>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</si>
  <si>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</si>
  <si>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</si>
  <si>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</si>
  <si>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</si>
  <si>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</si>
  <si>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</si>
  <si>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</si>
  <si>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</si>
  <si>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</si>
  <si>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</si>
  <si>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</si>
  <si>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</si>
  <si>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</si>
  <si>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</si>
  <si>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</si>
  <si>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</si>
  <si>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</si>
  <si>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</si>
  <si>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</si>
  <si>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</si>
  <si>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</si>
  <si>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</si>
  <si>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</si>
  <si>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</si>
  <si>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</si>
  <si>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</si>
  <si>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</si>
  <si>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</si>
  <si>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</si>
  <si>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</si>
  <si>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</si>
  <si>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</si>
  <si>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</si>
  <si>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</si>
  <si>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</si>
  <si>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</si>
  <si>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</si>
  <si>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</si>
  <si>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</si>
  <si>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</si>
  <si>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</si>
  <si>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</si>
  <si>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</si>
  <si>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</si>
  <si>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</si>
  <si>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</si>
  <si>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</si>
  <si>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</si>
  <si>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</si>
  <si>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</si>
  <si>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</si>
  <si>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</si>
  <si>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</si>
  <si>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</si>
  <si>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</si>
  <si>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</si>
  <si>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</si>
  <si>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</si>
  <si>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</si>
  <si>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</si>
  <si>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</si>
  <si>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</si>
  <si>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</si>
  <si>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</si>
  <si>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</si>
  <si>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</si>
  <si>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</si>
  <si>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</si>
  <si>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</si>
  <si>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</si>
  <si>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</si>
  <si>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</si>
  <si>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</si>
  <si>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</si>
  <si>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</si>
  <si>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</si>
  <si>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</si>
  <si>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</si>
  <si>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</si>
  <si>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</si>
  <si>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</si>
  <si>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</si>
  <si>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</si>
  <si>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</si>
  <si>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</si>
  <si>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</si>
  <si>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</si>
  <si>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</si>
  <si>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</si>
  <si>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</si>
  <si>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</si>
  <si>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</si>
  <si>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</si>
  <si>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</si>
  <si>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</si>
  <si>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</si>
  <si>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</si>
  <si>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</si>
  <si>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</si>
  <si>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</si>
  <si>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</si>
  <si>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</si>
  <si>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</si>
  <si>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</si>
  <si>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</si>
  <si>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</si>
  <si>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</si>
  <si>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</si>
  <si>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</si>
  <si>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</si>
  <si>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</si>
  <si>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</si>
  <si>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</si>
  <si>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</si>
  <si>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</si>
  <si>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</si>
  <si>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</si>
  <si>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</si>
  <si>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</si>
  <si>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</si>
  <si>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</si>
  <si>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</si>
  <si>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</si>
  <si>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</si>
  <si>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</si>
  <si>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</si>
  <si>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</si>
  <si>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</si>
  <si>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</si>
  <si>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</si>
  <si>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</si>
  <si>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</si>
  <si>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</si>
  <si>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</si>
  <si>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</si>
  <si>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</si>
  <si>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</si>
  <si>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</si>
  <si>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</si>
  <si>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</si>
  <si>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</si>
  <si>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</si>
  <si>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</si>
  <si>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</si>
  <si>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</si>
  <si>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</si>
  <si>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</si>
  <si>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</si>
  <si>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</si>
  <si>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</si>
  <si>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</si>
  <si>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</si>
  <si>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</si>
  <si>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</si>
  <si>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</si>
  <si>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</si>
  <si>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</si>
  <si>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</si>
  <si>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</si>
  <si>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</si>
  <si>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</si>
  <si>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</si>
  <si>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</si>
  <si>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</si>
  <si>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</si>
  <si>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</si>
  <si>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</si>
  <si>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</si>
  <si>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</si>
  <si>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</si>
  <si>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</si>
  <si>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</si>
  <si>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</si>
  <si>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</si>
  <si>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</si>
  <si>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</si>
  <si>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</si>
  <si>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</si>
  <si>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</si>
  <si>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</si>
  <si>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</si>
  <si>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</si>
  <si>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</si>
  <si>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</si>
  <si>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</si>
  <si>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</si>
  <si>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</si>
  <si>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</si>
  <si>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</si>
  <si>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</si>
  <si>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</si>
  <si>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</si>
  <si>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</si>
  <si>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</si>
  <si>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</si>
  <si>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</si>
  <si>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</si>
  <si>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</si>
  <si>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</si>
  <si>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</si>
  <si>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</si>
  <si>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</si>
  <si>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</si>
  <si>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</si>
  <si>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</si>
  <si>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</si>
  <si>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</si>
  <si>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</si>
  <si>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</si>
  <si>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</si>
  <si>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</si>
  <si>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</si>
  <si>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</si>
  <si>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</si>
  <si>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</si>
  <si>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</si>
  <si>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</si>
  <si>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</si>
  <si>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</si>
  <si>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</si>
  <si>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</si>
  <si>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</si>
  <si>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</si>
  <si>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</si>
  <si>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</si>
  <si>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</si>
  <si>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</si>
  <si>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</si>
  <si>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</si>
  <si>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</si>
  <si>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</si>
  <si>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</si>
  <si>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</si>
  <si>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</si>
  <si>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</si>
  <si>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</si>
  <si>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</si>
  <si>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</si>
  <si>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</si>
  <si>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</si>
  <si>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</si>
  <si>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</si>
  <si>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</si>
  <si>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</si>
  <si>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</si>
  <si>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</si>
  <si>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</si>
  <si>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</si>
  <si>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</si>
  <si>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</si>
  <si>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</si>
  <si>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</si>
  <si>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</si>
  <si>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</si>
  <si>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</si>
  <si>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</si>
  <si>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</si>
  <si>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</si>
  <si>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</si>
  <si>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</si>
  <si>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</si>
  <si>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</si>
  <si>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</si>
  <si>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</si>
  <si>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</si>
  <si>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</si>
  <si>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</si>
  <si>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</si>
  <si>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</si>
  <si>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</si>
  <si>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</si>
  <si>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</si>
  <si>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</si>
  <si>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</si>
  <si>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</si>
  <si>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</si>
  <si>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</si>
  <si>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</si>
  <si>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</si>
  <si>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</si>
  <si>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</si>
  <si>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</si>
  <si>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</si>
  <si>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</si>
  <si>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</si>
  <si>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</si>
  <si>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</si>
  <si>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</si>
  <si>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</si>
  <si>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</si>
  <si>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</si>
  <si>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</si>
  <si>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</si>
  <si>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</si>
  <si>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</si>
  <si>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</si>
  <si>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</si>
  <si>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</si>
  <si>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</si>
  <si>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</si>
  <si>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</si>
  <si>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</si>
  <si>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</si>
  <si>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</si>
  <si>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</si>
  <si>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</si>
  <si>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</si>
  <si>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</si>
  <si>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</si>
  <si>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</si>
  <si>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</si>
  <si>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</si>
  <si>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</si>
  <si>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</si>
  <si>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</si>
  <si>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</si>
  <si>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</si>
  <si>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</si>
  <si>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</si>
  <si>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</si>
  <si>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</si>
  <si>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</si>
  <si>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</si>
  <si>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</si>
  <si>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</si>
  <si>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</si>
  <si>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</si>
  <si>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</si>
  <si>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</si>
  <si>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</si>
  <si>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</si>
  <si>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</si>
  <si>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</si>
  <si>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</si>
  <si>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</si>
  <si>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</si>
  <si>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</si>
  <si>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</si>
  <si>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</si>
  <si>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</si>
  <si>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</si>
  <si>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</si>
  <si>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</si>
  <si>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</si>
  <si>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</si>
  <si>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</si>
  <si>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</si>
  <si>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</si>
  <si>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</si>
  <si>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</si>
  <si>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</si>
  <si>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</si>
  <si>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</si>
  <si>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</si>
  <si>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</si>
  <si>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</si>
  <si>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</si>
  <si>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</si>
  <si>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</si>
  <si>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</si>
  <si>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</si>
  <si>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</si>
  <si>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</si>
  <si>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</si>
  <si>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</si>
  <si>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</si>
  <si>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</si>
  <si>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</si>
  <si>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</si>
  <si>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</si>
  <si>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</si>
  <si>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</si>
  <si>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</si>
  <si>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</si>
  <si>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</si>
  <si>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</si>
  <si>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</si>
  <si>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</si>
  <si>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</si>
  <si>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</si>
  <si>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</si>
  <si>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</si>
  <si>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</si>
  <si>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</si>
  <si>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</si>
  <si>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</si>
  <si>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</si>
  <si>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</si>
  <si>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</si>
  <si>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</si>
  <si>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</si>
  <si>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</si>
  <si>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</si>
  <si>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</si>
  <si>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</si>
  <si>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</si>
  <si>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</si>
  <si>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</si>
  <si>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</si>
  <si>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</si>
  <si>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</si>
  <si>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</si>
  <si>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</si>
  <si>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</si>
  <si>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</si>
  <si>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</si>
  <si>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</si>
  <si>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</si>
  <si>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</si>
  <si>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</si>
  <si>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</si>
  <si>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</si>
  <si>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</si>
  <si>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</si>
  <si>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</si>
  <si>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</si>
  <si>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</si>
  <si>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</si>
  <si>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</si>
  <si>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</si>
  <si>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</si>
  <si>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</si>
  <si>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</si>
  <si>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</si>
  <si>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</si>
  <si>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</si>
  <si>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</si>
  <si>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</si>
  <si>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</si>
  <si>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</si>
  <si>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</si>
  <si>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</si>
  <si>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</si>
  <si>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</si>
  <si>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</si>
  <si>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</si>
  <si>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</si>
  <si>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</si>
  <si>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</si>
  <si>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</si>
  <si>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</si>
  <si>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</si>
  <si>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</si>
  <si>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</si>
  <si>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</si>
  <si>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</si>
  <si>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</si>
  <si>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</si>
  <si>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</si>
  <si>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</si>
  <si>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</si>
  <si>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</si>
  <si>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</si>
  <si>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</si>
  <si>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</si>
  <si>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</si>
  <si>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</si>
  <si>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</si>
  <si>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</si>
  <si>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</si>
  <si>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</si>
  <si>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</si>
  <si>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</si>
  <si>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</si>
  <si>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</si>
  <si>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</si>
  <si>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</si>
  <si>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</si>
  <si>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</si>
  <si>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</si>
  <si>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</si>
  <si>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</si>
  <si>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</si>
  <si>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</si>
  <si>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</si>
  <si>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</si>
  <si>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</si>
  <si>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</si>
  <si>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</si>
  <si>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</si>
  <si>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</si>
  <si>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</si>
  <si>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</si>
  <si>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</si>
  <si>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</si>
  <si>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</si>
  <si>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</si>
  <si>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</si>
  <si>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</si>
  <si>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</si>
  <si>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</si>
  <si>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</si>
  <si>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</si>
  <si>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</si>
  <si>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</si>
  <si>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</si>
  <si>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</si>
  <si>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</si>
  <si>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</si>
  <si>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</si>
  <si>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</si>
  <si>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</si>
  <si>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</si>
  <si>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</si>
  <si>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</si>
  <si>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</si>
  <si>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</si>
  <si>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</si>
  <si>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</si>
  <si>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</si>
  <si>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</si>
  <si>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</si>
  <si>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</si>
  <si>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</si>
  <si>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</si>
  <si>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</si>
  <si>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</si>
  <si>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</si>
  <si>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</si>
  <si>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</si>
  <si>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</si>
  <si>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</si>
  <si>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</si>
  <si>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</si>
  <si>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</si>
  <si>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</si>
  <si>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</si>
  <si>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</si>
  <si>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</si>
  <si>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</si>
  <si>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</si>
  <si>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</si>
  <si>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</si>
  <si>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</si>
  <si>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</si>
  <si>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</si>
  <si>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</si>
  <si>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</si>
  <si>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</si>
  <si>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</si>
  <si>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</si>
  <si>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</si>
  <si>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</si>
  <si>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</si>
  <si>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</si>
  <si>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</si>
  <si>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</si>
  <si>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</si>
  <si>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</si>
  <si>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</si>
  <si>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</si>
  <si>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</si>
  <si>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</si>
  <si>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</si>
  <si>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</si>
  <si>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</si>
  <si>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</si>
  <si>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</si>
  <si>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</si>
  <si>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</si>
  <si>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</si>
  <si>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</si>
  <si>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</si>
  <si>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</si>
  <si>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</si>
  <si>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</si>
  <si>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</si>
  <si>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</si>
  <si>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</si>
  <si>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</si>
  <si>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</si>
  <si>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</si>
  <si>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</si>
  <si>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</si>
  <si>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</si>
  <si>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</si>
  <si>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</si>
  <si>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</si>
  <si>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</si>
  <si>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</si>
  <si>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</si>
  <si>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</si>
  <si>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</si>
  <si>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</si>
  <si>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</si>
  <si>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</si>
  <si>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</si>
  <si>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</si>
  <si>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</si>
  <si>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</si>
  <si>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</si>
  <si>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</si>
  <si>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</si>
  <si>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</si>
  <si>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</si>
  <si>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</si>
  <si>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</si>
  <si>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</si>
  <si>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</si>
  <si>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</si>
  <si>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</si>
  <si>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</si>
  <si>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</si>
  <si>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</si>
  <si>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</si>
  <si>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</si>
  <si>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</si>
  <si>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</si>
  <si>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</si>
  <si>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</si>
  <si>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</si>
  <si>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</si>
  <si>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</si>
  <si>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</si>
  <si>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</si>
  <si>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</si>
  <si>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</si>
  <si>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</si>
  <si>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</si>
  <si>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</si>
  <si>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</si>
  <si>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</si>
  <si>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</si>
  <si>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</si>
  <si>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</si>
  <si>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</si>
  <si>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</si>
  <si>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</si>
  <si>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</si>
  <si>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</si>
  <si>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</si>
  <si>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</si>
  <si>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</si>
  <si>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</si>
  <si>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</si>
  <si>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</si>
  <si>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</si>
  <si>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</si>
  <si>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</si>
  <si>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</si>
  <si>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</si>
  <si>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</si>
  <si>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</si>
  <si>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</si>
  <si>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</si>
  <si>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</si>
  <si>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</si>
  <si>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</si>
  <si>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</si>
  <si>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</si>
  <si>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</si>
  <si>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</si>
  <si>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</si>
  <si>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</si>
  <si>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</si>
  <si>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</si>
  <si>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</si>
  <si>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</si>
  <si>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</si>
  <si>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</si>
  <si>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</si>
  <si>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</si>
  <si>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</si>
  <si>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</si>
  <si>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</si>
  <si>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</si>
  <si>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</si>
  <si>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</si>
  <si>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</si>
  <si>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</si>
  <si>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</si>
  <si>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</si>
  <si>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</si>
  <si>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</si>
  <si>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</si>
  <si>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</si>
  <si>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</si>
  <si>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</si>
  <si>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</si>
  <si>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</si>
  <si>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</si>
  <si>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</si>
  <si>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</si>
  <si>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</si>
  <si>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</si>
  <si>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</si>
  <si>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</si>
  <si>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</si>
  <si>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</si>
  <si>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</si>
  <si>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</si>
  <si>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</si>
  <si>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</si>
  <si>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</si>
  <si>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</si>
  <si>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</si>
  <si>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</si>
  <si>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</si>
  <si>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</si>
  <si>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</si>
  <si>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</si>
  <si>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</si>
  <si>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</si>
  <si>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</si>
  <si>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</si>
  <si>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</si>
  <si>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</si>
  <si>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</si>
  <si>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</si>
  <si>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</si>
  <si>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</si>
  <si>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</si>
  <si>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</si>
  <si>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</si>
  <si>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</si>
  <si>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</si>
  <si>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</si>
  <si>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</si>
  <si>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</si>
  <si>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</si>
  <si>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</si>
  <si>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</si>
  <si>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</si>
  <si>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</si>
  <si>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</si>
  <si>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</si>
  <si>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</si>
  <si>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</si>
  <si>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</si>
  <si>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</si>
  <si>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</si>
  <si>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</si>
  <si>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</si>
  <si>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</si>
  <si>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</si>
  <si>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</si>
  <si>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</si>
  <si>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</si>
  <si>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</si>
  <si>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</si>
  <si>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</si>
  <si>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</si>
  <si>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</si>
  <si>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</si>
  <si>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</si>
  <si>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</si>
  <si>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</si>
  <si>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</si>
  <si>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</si>
  <si>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</si>
  <si>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</si>
  <si>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</si>
  <si>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</si>
  <si>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</si>
  <si>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</si>
  <si>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</si>
  <si>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</si>
  <si>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</si>
  <si>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</si>
  <si>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</si>
  <si>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</si>
  <si>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</si>
  <si>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</si>
  <si>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</si>
  <si>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</si>
  <si>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</si>
  <si>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</si>
  <si>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</si>
  <si>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</si>
  <si>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</si>
  <si>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</si>
  <si>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</si>
  <si>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</si>
  <si>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</si>
  <si>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</si>
  <si>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</si>
  <si>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</si>
  <si>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</si>
  <si>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</si>
  <si>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</si>
  <si>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</si>
  <si>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</si>
  <si>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</si>
  <si>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</si>
  <si>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</si>
  <si>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</si>
  <si>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</si>
  <si>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</si>
  <si>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</si>
  <si>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</si>
  <si>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</si>
  <si>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</si>
  <si>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</si>
  <si>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</si>
  <si>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</si>
  <si>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</si>
  <si>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</si>
  <si>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</si>
  <si>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</si>
  <si>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</si>
  <si>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</si>
  <si>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</si>
  <si>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</si>
  <si>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</si>
  <si>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</si>
  <si>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</si>
  <si>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</si>
  <si>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</si>
  <si>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</si>
  <si>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</si>
  <si>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</si>
  <si>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</si>
  <si>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</si>
  <si>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</si>
  <si>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</si>
  <si>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</si>
  <si>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</si>
  <si>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</si>
  <si>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</si>
  <si>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</si>
  <si>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</si>
  <si>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</si>
  <si>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</si>
  <si>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</si>
  <si>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</si>
  <si>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</si>
  <si>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</si>
  <si>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</si>
  <si>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</si>
  <si>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</si>
  <si>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</si>
  <si>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</si>
  <si>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</si>
  <si>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</si>
  <si>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</si>
  <si>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</si>
  <si>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</si>
  <si>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</si>
  <si>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</si>
  <si>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</si>
  <si>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</si>
  <si>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</si>
  <si>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</si>
  <si>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</si>
  <si>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</si>
  <si>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</si>
  <si>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</si>
  <si>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</si>
  <si>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</si>
  <si>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</si>
  <si>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</si>
  <si>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</si>
  <si>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</si>
  <si>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</si>
  <si>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</si>
  <si>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</si>
  <si>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</si>
  <si>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</si>
  <si>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</si>
  <si>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</si>
  <si>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</si>
  <si>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</si>
  <si>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</si>
  <si>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</si>
  <si>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</si>
  <si>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</si>
  <si>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</si>
  <si>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</si>
  <si>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</si>
  <si>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</si>
  <si>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</si>
  <si>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</si>
  <si>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</si>
  <si>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</si>
  <si>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</si>
  <si>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</si>
  <si>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</si>
  <si>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</si>
  <si>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</si>
  <si>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</si>
  <si>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</si>
  <si>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</si>
  <si>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</si>
  <si>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</si>
  <si>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</si>
  <si>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</si>
  <si>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</si>
  <si>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</si>
  <si>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</si>
  <si>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</si>
  <si>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</si>
  <si>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</si>
  <si>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</si>
  <si>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</si>
  <si>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</si>
  <si>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</si>
  <si>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</si>
  <si>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</si>
  <si>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</si>
  <si>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</si>
  <si>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</si>
  <si>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</si>
  <si>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</si>
  <si>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</si>
  <si>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</si>
  <si>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</si>
  <si>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</si>
  <si>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</si>
  <si>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</si>
  <si>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</si>
  <si>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</si>
  <si>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</si>
  <si>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</si>
  <si>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</si>
  <si>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</si>
  <si>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</si>
  <si>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</si>
  <si>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</si>
  <si>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</si>
  <si>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</si>
  <si>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</si>
  <si>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</si>
  <si>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</si>
  <si>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</si>
  <si>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</si>
  <si>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</si>
  <si>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</si>
  <si>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</si>
  <si>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</si>
  <si>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</si>
  <si>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</si>
  <si>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</si>
  <si>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</si>
  <si>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</si>
  <si>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</si>
  <si>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</si>
  <si>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</si>
  <si>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</si>
  <si>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</si>
  <si>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</si>
  <si>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</si>
  <si>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</si>
  <si>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</si>
  <si>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</si>
  <si>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</si>
  <si>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</si>
  <si>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</si>
  <si>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</si>
  <si>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</si>
  <si>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</si>
  <si>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</si>
  <si>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</si>
  <si>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</si>
  <si>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</si>
  <si>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</si>
  <si>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</si>
  <si>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</si>
  <si>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</si>
  <si>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</si>
  <si>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</si>
  <si>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</si>
  <si>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</si>
  <si>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</si>
  <si>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</si>
  <si>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</si>
  <si>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</si>
  <si>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</si>
  <si>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</si>
  <si>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</si>
  <si>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</si>
  <si>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</si>
  <si>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</si>
  <si>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</si>
  <si>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</si>
  <si>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</si>
  <si>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</si>
  <si>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</si>
  <si>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</si>
  <si>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</si>
  <si>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</si>
  <si>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</si>
  <si>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</si>
  <si>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</si>
  <si>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</si>
  <si>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</si>
  <si>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</si>
  <si>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</si>
  <si>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</si>
  <si>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</si>
  <si>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</si>
  <si>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</si>
  <si>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</si>
  <si>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</si>
  <si>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</si>
  <si>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</si>
  <si>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</si>
  <si>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</si>
  <si>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</si>
  <si>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</si>
  <si>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</si>
  <si>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</si>
  <si>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</si>
  <si>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</si>
  <si>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</si>
  <si>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</si>
  <si>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Saida após o I05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</si>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</sst>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F1" activePane="topRight" state="frozen"/>
      <selection pane="topRight" activeCell="BK175" sqref="BK1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1558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3" operator="equal">
      <formula>"ERRO"</formula>
    </cfRule>
  </conditionalFormatting>
  <conditionalFormatting sqref="X4 Y1:Z781">
    <cfRule type="cellIs" dxfId="120" priority="18542" operator="equal">
      <formula>"OPORTUNIDADE"</formula>
    </cfRule>
  </conditionalFormatting>
  <conditionalFormatting sqref="AZ6:AZ781">
    <cfRule type="expression" dxfId="119" priority="18537">
      <formula>$BU6=1</formula>
    </cfRule>
  </conditionalFormatting>
  <conditionalFormatting sqref="BQ6:BQ781">
    <cfRule type="cellIs" dxfId="118" priority="18548" operator="equal">
      <formula>"Produção e Intervalo"</formula>
    </cfRule>
    <cfRule type="cellIs" dxfId="117" priority="18549" operator="equal">
      <formula>"Aderente"</formula>
    </cfRule>
    <cfRule type="cellIs" dxfId="116" priority="18550" operator="equal">
      <formula>"Intervalo"</formula>
    </cfRule>
    <cfRule type="cellIs" dxfId="115" priority="18551" operator="equal">
      <formula>"Produção"</formula>
    </cfRule>
    <cfRule type="cellIs" dxfId="114" priority="18552" operator="equal">
      <formula>"ERRO"</formula>
    </cfRule>
  </conditionalFormatting>
  <conditionalFormatting sqref="BR6:BS781">
    <cfRule type="cellIs" dxfId="113" priority="18530" operator="equal">
      <formula>"*"</formula>
    </cfRule>
    <cfRule type="cellIs" dxfId="112" priority="18531" operator="greaterThanOrEqual">
      <formula>1</formula>
    </cfRule>
    <cfRule type="cellIs" dxfId="111" priority="18532" operator="lessThan">
      <formula>1</formula>
    </cfRule>
  </conditionalFormatting>
  <conditionalFormatting sqref="Y6:Z781">
    <cfRule type="cellIs" dxfId="110" priority="18478" operator="equal">
      <formula>"NÃO"</formula>
    </cfRule>
    <cfRule type="cellIs" dxfId="109" priority="18479" operator="equal">
      <formula>"SIM"</formula>
    </cfRule>
  </conditionalFormatting>
  <conditionalFormatting sqref="Y1047844:Y1048576">
    <cfRule type="cellIs" dxfId="108" priority="18359" operator="equal">
      <formula>"OPORTUNIDADE"</formula>
    </cfRule>
  </conditionalFormatting>
  <conditionalFormatting sqref="Y1047844:Y1048576">
    <cfRule type="cellIs" dxfId="107" priority="18357" operator="equal">
      <formula>"NÃO"</formula>
    </cfRule>
    <cfRule type="cellIs" dxfId="106" priority="18358" operator="equal">
      <formula>"SIM"</formula>
    </cfRule>
  </conditionalFormatting>
  <conditionalFormatting sqref="BK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6:BK781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5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5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0">
      <iconSet showValue="0">
        <cfvo type="percent" val="0"/>
        <cfvo type="num" val="1"/>
        <cfvo type="num" val="1" gte="0"/>
      </iconSet>
    </cfRule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1562</v>
      </c>
      <c r="E3" s="186" t="s">
        <v>1563</v>
      </c>
      <c r="F3" s="186" t="s">
        <v>1564</v>
      </c>
      <c r="G3" s="186" t="s">
        <v>1565</v>
      </c>
      <c r="H3" s="186" t="s">
        <v>1566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1568</v>
      </c>
      <c r="D13" s="187">
        <v>9049</v>
      </c>
      <c r="E13" s="188">
        <v>46044</v>
      </c>
      <c r="F13" s="190" t="s">
        <v>1569</v>
      </c>
      <c r="G13" s="187" t="s">
        <v>1570</v>
      </c>
      <c r="H13" s="187"/>
    </row>
    <row r="14" spans="3:8">
      <c r="C14" s="187" t="s">
        <v>1568</v>
      </c>
      <c r="D14" s="187">
        <v>9044</v>
      </c>
      <c r="E14" s="188">
        <v>46044</v>
      </c>
      <c r="F14" s="190" t="s">
        <v>1571</v>
      </c>
      <c r="G14" s="187" t="s">
        <v>1572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548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1260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257033</v>
      </c>
      <c r="D9" s="192" t="s">
        <v>1590</v>
      </c>
      <c r="E9" s="192" t="s">
        <v>240</v>
      </c>
      <c r="F9" s="192" t="s">
        <v>565</v>
      </c>
      <c r="G9" s="192" t="s">
        <v>1591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1593</v>
      </c>
      <c r="B2" s="91" t="s">
        <v>1594</v>
      </c>
      <c r="C2" s="91" t="s">
        <v>7</v>
      </c>
      <c r="D2" s="92" t="s">
        <v>1176</v>
      </c>
      <c r="E2" s="92" t="s">
        <v>548</v>
      </c>
      <c r="F2" s="92" t="s">
        <v>1595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1597</v>
      </c>
      <c r="D5" s="247"/>
      <c r="E5" s="247"/>
      <c r="F5" s="247"/>
      <c r="G5" s="247"/>
      <c r="H5" s="247"/>
      <c r="I5" s="247"/>
      <c r="J5" s="248"/>
      <c r="K5" s="249" t="s">
        <v>1598</v>
      </c>
      <c r="L5" s="250"/>
      <c r="M5" s="250"/>
      <c r="N5" s="250"/>
      <c r="O5" s="251" t="s">
        <v>1599</v>
      </c>
      <c r="P5" s="252"/>
      <c r="Q5" s="253"/>
    </row>
    <row r="6" spans="1:17" s="81" customFormat="1" ht="15.75" customHeight="1">
      <c r="A6" s="75" t="s">
        <v>1595</v>
      </c>
      <c r="B6" s="82" t="s">
        <v>1594</v>
      </c>
      <c r="C6" s="83" t="s">
        <v>1176</v>
      </c>
      <c r="D6" s="84" t="s">
        <v>1177</v>
      </c>
      <c r="E6" s="83" t="s">
        <v>1600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1601</v>
      </c>
      <c r="M6" s="116" t="s">
        <v>29</v>
      </c>
      <c r="N6" s="117" t="s">
        <v>1171</v>
      </c>
      <c r="O6" s="165" t="s">
        <v>1214</v>
      </c>
      <c r="P6" s="128"/>
      <c r="Q6" s="139" t="s">
        <v>1602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1603</v>
      </c>
      <c r="C2" s="83" t="s">
        <v>1161</v>
      </c>
      <c r="D2" s="83" t="s">
        <v>1163</v>
      </c>
      <c r="E2" s="83" t="s">
        <v>1604</v>
      </c>
      <c r="F2" s="83" t="s">
        <v>1605</v>
      </c>
      <c r="G2" s="83" t="s">
        <v>1606</v>
      </c>
      <c r="H2" s="83" t="s">
        <v>1607</v>
      </c>
      <c r="I2" s="83" t="s">
        <v>1608</v>
      </c>
      <c r="J2" s="83" t="s">
        <v>1609</v>
      </c>
      <c r="K2" s="109" t="s">
        <v>1610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2026-03-12T14:59:52Z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