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58" documentId="120_S{118792C3-22EF-5104-A093-F22BFE3913F3}" xr6:coauthVersionLast="47" xr6:coauthVersionMax="47" xr10:uidLastSave="{7A197D80-2912-4838-9D70-32501CFE374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<sst xmlns="http://schemas.openxmlformats.org/spreadsheetml/2006/main" count="5350" uniqueCount="1300">
  <si>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</si>
  <si>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</si>
  <si>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</si>
  <si>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</si>
  <si>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</si>
  <si>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</si>
  <si>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</si>
  <si>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</si>
  <si>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</si>
  <si>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</si>
  <si>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</si>
  <si>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</si>
  <si>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</si>
  <si>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</si>
  <si>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</si>
  <si>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</si>
  <si>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</si>
  <si>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</si>
  <si>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</si>
  <si>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</si>
  <si>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</si>
  <si>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</si>
  <si>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</si>
  <si>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</si>
  <si>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</si>
  <si>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</si>
  <si>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</si>
  <si>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</si>
  <si>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</si>
  <si>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</si>
  <si>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</si>
  <si>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</si>
  <si>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</si>
  <si>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</si>
  <si>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</si>
  <si>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</si>
  <si>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</si>
  <si>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</si>
  <si>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</si>
  <si>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</si>
  <si>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</si>
  <si>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</si>
  <si>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</si>
  <si>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</si>
  <si>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</si>
  <si>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</si>
  <si>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</si>
  <si>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</si>
  <si>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</si>
  <si>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</si>
  <si>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</si>
  <si>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</si>
  <si>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</si>
  <si>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</si>
  <si>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</si>
  <si>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</si>
  <si>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</si>
  <si>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</si>
  <si>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</si>
  <si>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</si>
  <si>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</si>
  <si>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</si>
  <si>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</si>
  <si>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</si>
  <si>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</si>
  <si>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</si>
  <si>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</si>
  <si>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</si>
  <si>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</si>
  <si>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</si>
  <si>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</si>
  <si>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</si>
  <si>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</si>
  <si>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</si>
  <si>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</si>
  <si>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</si>
  <si>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</si>
  <si>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</si>
  <si>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</si>
  <si>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</si>
  <si>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</si>
  <si>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</si>
  <si>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</si>
  <si>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</si>
  <si>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</si>
  <si>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</si>
  <si>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</si>
  <si>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</si>
  <si>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</si>
  <si>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</si>
  <si>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</si>
  <si>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</si>
  <si>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</si>
  <si>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</si>
  <si>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</si>
  <si>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</si>
  <si>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</si>
  <si>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</si>
  <si>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</si>
  <si>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</si>
  <si>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</si>
  <si>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</si>
  <si>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</si>
  <si>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</si>
  <si>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</si>
  <si>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</si>
  <si>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</si>
  <si>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</si>
  <si>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</si>
  <si>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</si>
  <si>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</si>
  <si>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</si>
  <si>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</si>
  <si>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</si>
  <si>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</si>
  <si>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</si>
  <si>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</si>
  <si>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</si>
  <si>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</si>
  <si>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</si>
  <si>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</si>
  <si>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</si>
  <si>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</si>
  <si>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</si>
  <si>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</si>
  <si>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</si>
  <si>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</si>
  <si>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</si>
  <si>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</si>
  <si>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</si>
  <si>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</si>
  <si>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</si>
  <si>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</si>
  <si>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</si>
  <si>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</si>
  <si>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</si>
  <si>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</si>
  <si>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</si>
  <si>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</si>
  <si>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</si>
  <si>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</si>
  <si>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</si>
  <si>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</si>
  <si>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</si>
  <si>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</si>
  <si>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</si>
  <si>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</si>
  <si>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</si>
  <si>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</si>
  <si>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</si>
  <si>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</si>
  <si>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</si>
  <si>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</si>
  <si>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</si>
  <si>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</si>
  <si>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</si>
  <si>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</si>
  <si>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</si>
  <si>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</si>
  <si>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</si>
  <si>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</si>
  <si>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</si>
  <si>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</si>
  <si>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</si>
  <si>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</si>
  <si>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</si>
  <si>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</si>
  <si>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</si>
  <si>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</si>
  <si>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</si>
  <si>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</si>
  <si>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</si>
  <si>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</si>
  <si>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</si>
  <si>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</si>
  <si>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</si>
  <si>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</si>
  <si>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</si>
  <si>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</si>
  <si>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</si>
  <si>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</si>
  <si>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</si>
  <si>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</si>
  <si>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</si>
  <si>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</si>
  <si>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</si>
  <si>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</si>
  <si>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</si>
  <si>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</si>
  <si>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</si>
  <si>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</si>
  <si>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</si>
  <si>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</si>
  <si>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</si>
  <si>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</si>
  <si>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</si>
  <si>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</si>
  <si>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</si>
  <si>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</si>
  <si>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</si>
  <si>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</si>
  <si>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</si>
  <si>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</si>
  <si>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</si>
  <si>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</si>
  <si>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</si>
  <si>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</si>
  <si>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</si>
  <si>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</si>
  <si>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</si>
  <si>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</si>
  <si>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</si>
  <si>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</si>
  <si>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</si>
  <si>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</si>
  <si>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</si>
  <si>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</si>
  <si>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</si>
  <si>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</si>
  <si>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</si>
  <si>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</si>
  <si>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</si>
  <si>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</si>
  <si>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</si>
  <si>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</si>
  <si>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</si>
  <si>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</si>
  <si>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</si>
  <si>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</si>
  <si>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</si>
  <si>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</si>
  <si>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</si>
  <si>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</si>
  <si>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</si>
  <si>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</si>
  <si>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</si>
  <si>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</si>
  <si>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</si>
  <si>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</si>
  <si>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</si>
  <si>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</si>
  <si>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</si>
  <si>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</si>
  <si>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</si>
  <si>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</si>
  <si>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</si>
  <si>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</si>
  <si>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</si>
  <si>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</si>
  <si>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</si>
  <si>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</si>
  <si>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</si>
  <si>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</si>
  <si>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</si>
  <si>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</si>
  <si>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</si>
  <si>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</si>
  <si>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</si>
  <si>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</si>
  <si>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</si>
  <si>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</si>
  <si>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</si>
  <si>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</si>
  <si>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</si>
  <si>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</si>
  <si>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</si>
  <si>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</si>
  <si>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</si>
  <si>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</si>
  <si>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</si>
  <si>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</si>
  <si>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</si>
  <si>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</si>
  <si>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</si>
  <si>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</si>
  <si>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</si>
  <si>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</si>
  <si>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</si>
  <si>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</si>
  <si>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</si>
  <si>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</si>
  <si>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</si>
  <si>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</si>
  <si>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</si>
  <si>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</si>
  <si>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</si>
  <si>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</si>
  <si>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</si>
  <si>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</si>
  <si>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</si>
  <si>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</si>
  <si>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</si>
  <si>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</si>
  <si>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</si>
  <si>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</si>
  <si>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</si>
  <si>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</si>
  <si>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</si>
  <si>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</si>
  <si>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</si>
  <si>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</si>
  <si>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</si>
  <si>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</si>
  <si>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</si>
  <si>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</si>
  <si>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</si>
  <si>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</si>
  <si>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</si>
  <si>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</si>
  <si>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</si>
  <si>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</si>
  <si>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</si>
  <si>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</si>
  <si>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</si>
  <si>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</si>
  <si>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</si>
  <si>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</si>
  <si>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</si>
  <si>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</si>
  <si>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</si>
  <si>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</si>
  <si>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</si>
  <si>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</si>
  <si>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</si>
  <si>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</si>
  <si>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</si>
  <si>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</si>
  <si>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</si>
  <si>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</si>
  <si>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</si>
  <si>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</si>
  <si>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</si>
  <si>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</si>
  <si>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</si>
  <si>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</si>
  <si>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</si>
  <si>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</si>
  <si>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</si>
  <si>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</si>
  <si>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</si>
  <si>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</si>
  <si>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</si>
  <si>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</si>
  <si>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</si>
  <si>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</si>
  <si>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</si>
  <si>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</si>
  <si>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</si>
  <si>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</si>
  <si>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</si>
  <si>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</si>
  <si>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</si>
  <si>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</si>
  <si>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</si>
  <si>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</si>
  <si>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</si>
  <si>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</si>
  <si>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</si>
  <si>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</si>
  <si>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</si>
  <si>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</si>
  <si>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</si>
  <si>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</si>
  <si>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</si>
  <si>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</si>
  <si>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</si>
  <si>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</si>
  <si>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</si>
  <si>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</si>
  <si>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</si>
  <si>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</si>
  <si>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</si>
  <si>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</si>
  <si>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</si>
  <si>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</si>
  <si>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</si>
  <si>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</si>
  <si>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</si>
  <si>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</si>
  <si>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</si>
  <si>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</si>
  <si>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</si>
  <si>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</si>
  <si>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</si>
  <si>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</si>
  <si>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</si>
  <si>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</si>
  <si>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</si>
  <si>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</si>
  <si>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</si>
  <si>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</si>
  <si>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</si>
  <si>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</si>
  <si>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</si>
  <si>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</si>
  <si>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</si>
  <si>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</si>
  <si>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</si>
  <si>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</si>
  <si>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</si>
  <si>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</si>
  <si>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</si>
  <si>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</si>
  <si>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</si>
  <si>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</si>
  <si>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</si>
  <si>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</si>
  <si>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</si>
  <si>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</si>
  <si>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</si>
  <si>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</si>
  <si>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</si>
  <si>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</si>
  <si>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</si>
  <si>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</si>
  <si>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</si>
  <si>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</si>
  <si>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</si>
  <si>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</si>
  <si>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</si>
  <si>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</si>
  <si>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</si>
  <si>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</si>
  <si>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</si>
  <si>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</si>
  <si>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</si>
  <si>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</si>
  <si>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</si>
  <si>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</si>
  <si>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</si>
  <si>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</si>
  <si>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</si>
  <si>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</si>
  <si>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</si>
  <si>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</si>
  <si>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</si>
  <si>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</si>
  <si>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</si>
  <si>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</si>
  <si>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</si>
  <si>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</si>
  <si>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</si>
  <si>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</si>
  <si>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</si>
  <si>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</si>
  <si>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</si>
  <si>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</si>
  <si>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</si>
  <si>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</si>
  <si>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</si>
  <si>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</si>
  <si>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</si>
  <si>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</si>
  <si>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</si>
  <si>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</si>
  <si>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</si>
  <si>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</si>
  <si>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</si>
  <si>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</si>
  <si>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</si>
  <si>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</si>
  <si>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</si>
  <si>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</si>
  <si>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</si>
  <si>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</si>
  <si>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</si>
  <si>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</si>
  <si>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</si>
  <si>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</si>
  <si>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</si>
  <si>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</si>
  <si>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</si>
  <si>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</si>
  <si>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</si>
  <si>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</si>
  <si>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</si>
  <si>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</si>
  <si>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</si>
  <si>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</si>
  <si>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</si>
  <si>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</si>
  <si>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</si>
  <si>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</si>
  <si>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</si>
  <si>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</si>
  <si>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</si>
  <si>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</si>
  <si>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</si>
  <si>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</si>
  <si>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</si>
  <si>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</si>
  <si>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</si>
  <si>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</si>
  <si>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</si>
  <si>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</si>
  <si>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</si>
  <si>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</si>
  <si>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</si>
  <si>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</si>
  <si>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</si>
  <si>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</si>
  <si>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</si>
  <si>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</si>
  <si>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</si>
  <si>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</si>
  <si>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</si>
  <si>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</si>
  <si>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</si>
  <si>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</si>
  <si>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</si>
  <si>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</si>
  <si>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</si>
  <si>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</si>
  <si>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</si>
  <si>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</si>
  <si>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</si>
  <si>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</si>
  <si>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</si>
  <si>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</si>
  <si>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</si>
  <si>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</si>
  <si>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</si>
  <si>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</si>
  <si>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</si>
  <si>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</si>
  <si>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</si>
  <si>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</si>
  <si>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</si>
  <si>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</si>
  <si>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</si>
  <si>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</si>
  <si>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</si>
  <si>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</si>
  <si>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</si>
  <si>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</si>
  <si>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</si>
  <si>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</si>
  <si>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</si>
  <si>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</si>
  <si>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</si>
  <si>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</si>
  <si>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</si>
  <si>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</si>
  <si>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</si>
  <si>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</si>
  <si>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</si>
  <si>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</si>
  <si>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</si>
  <si>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</si>
  <si>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</si>
  <si>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</si>
  <si>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</si>
  <si>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</si>
  <si>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</si>
  <si>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</si>
  <si>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</si>
  <si>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</si>
  <si>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</si>
  <si>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</si>
  <si>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</si>
  <si>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</si>
  <si>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</si>
  <si>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</si>
  <si>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</si>
  <si>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</si>
  <si>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</si>
  <si>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</si>
  <si>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</si>
  <si>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</si>
  <si>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</si>
  <si>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</si>
  <si>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</si>
  <si>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</si>
  <si>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</si>
  <si>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</si>
  <si>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</si>
  <si>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</si>
  <si>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</si>
  <si>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</si>
  <si>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</si>
  <si>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</si>
  <si>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</si>
  <si>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</si>
  <si>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</si>
  <si>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</si>
  <si>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</si>
  <si>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</si>
  <si>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</si>
  <si>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</si>
  <si>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</si>
  <si>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</si>
  <si>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</si>
  <si>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</si>
  <si>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</si>
  <si>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</si>
  <si>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</si>
  <si>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</si>
  <si>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</si>
  <si>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</si>
  <si>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</si>
  <si>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</si>
  <si>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</si>
  <si>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</si>
  <si>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</si>
  <si>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</si>
  <si>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</si>
  <si>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</si>
  <si>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</si>
  <si>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</si>
  <si>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</si>
  <si>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</si>
  <si>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</si>
  <si>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</si>
  <si>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</si>
  <si>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</si>
  <si>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</si>
  <si>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</si>
  <si>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</si>
  <si>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</si>
  <si>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</si>
  <si>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</si>
  <si>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</si>
  <si>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</si>
  <si>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</si>
  <si>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</si>
  <si>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</si>
  <si>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</si>
  <si>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</si>
  <si>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</si>
  <si>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</si>
  <si>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</si>
  <si>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</si>
  <si>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</si>
  <si>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</si>
  <si>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</si>
  <si>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</si>
  <si>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</si>
  <si>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</si>
  <si>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</si>
  <si>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</si>
  <si>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</si>
  <si>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</si>
  <si>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</si>
  <si>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</si>
  <si>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</si>
  <si>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</si>
  <si>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</si>
  <si>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</si>
  <si>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</si>
  <si>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</si>
  <si>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</si>
  <si>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</si>
  <si>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</si>
  <si>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</si>
  <si>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</si>
  <si>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</si>
  <si>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</si>
  <si>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</si>
  <si>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</si>
  <si>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</si>
  <si>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</si>
  <si>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</si>
  <si>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</si>
  <si>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</si>
  <si>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</si>
  <si>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</si>
  <si>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</si>
  <si>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</si>
  <si>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</si>
  <si>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</si>
  <si>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</si>
  <si>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</si>
  <si>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</si>
  <si>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</si>
  <si>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</si>
  <si>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</si>
  <si>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</si>
  <si>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</si>
  <si>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</si>
  <si>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</si>
  <si>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</si>
  <si>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</si>
  <si>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</si>
  <si>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</si>
  <si>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</si>
  <si>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</si>
  <si>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</si>
  <si>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</si>
  <si>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</si>
  <si>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</si>
  <si>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</si>
  <si>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</si>
  <si>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</si>
  <si>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</si>
  <si>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</si>
  <si>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</si>
  <si>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</si>
  <si>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</si>
  <si>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</si>
  <si>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</si>
  <si>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</si>
  <si>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</si>
  <si>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</si>
  <si>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</si>
  <si>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</si>
  <si>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</si>
  <si>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</si>
  <si>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</si>
  <si>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</si>
  <si>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</si>
  <si>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</si>
  <si>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</si>
  <si>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</si>
  <si>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</si>
  <si>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</si>
  <si>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</si>
  <si>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</si>
  <si>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</si>
  <si>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</si>
  <si>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</si>
  <si>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</si>
  <si>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</si>
  <si>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</si>
  <si>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</si>
  <si>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</si>
  <si>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</si>
  <si>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</si>
  <si>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</si>
  <si>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</si>
  <si>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</si>
  <si>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</si>
  <si>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</si>
  <si>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</si>
  <si>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</si>
  <si>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</si>
  <si>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</si>
  <si>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</si>
  <si>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</si>
  <si>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</si>
  <si>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</si>
  <si>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</si>
  <si>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</si>
  <si>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</si>
  <si>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</si>
  <si>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</si>
  <si>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</si>
  <si>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</si>
  <si>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</si>
  <si>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</si>
  <si>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</si>
  <si>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</si>
  <si>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</si>
  <si>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</si>
  <si>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</si>
  <si>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</si>
  <si>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</si>
  <si>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</si>
  <si>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</si>
  <si>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</si>
  <si>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</si>
  <si>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</si>
  <si>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</si>
  <si>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</si>
  <si>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</si>
  <si>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</si>
  <si>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</si>
  <si>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</si>
  <si>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</si>
  <si>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</si>
  <si>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</si>
  <si>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</si>
  <si>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</si>
  <si>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</si>
  <si>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</si>
  <si>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</si>
  <si>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</si>
  <si>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</si>
  <si>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</si>
  <si>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</si>
  <si>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</si>
  <si>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</si>
  <si>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</si>
  <si>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</si>
  <si>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</si>
  <si>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</si>
  <si>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</si>
  <si>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</si>
  <si>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</si>
  <si>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</si>
  <si>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</si>
  <si>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</si>
  <si>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</si>
  <si>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</si>
  <si>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</si>
  <si>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</si>
  <si>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</si>
  <si>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</si>
  <si>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</si>
  <si>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</si>
  <si>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</si>
  <si>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</si>
  <si>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</si>
  <si>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</si>
  <si>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</si>
  <si>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</si>
  <si>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</si>
  <si>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</si>
  <si>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</si>
  <si>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</si>
  <si>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</si>
  <si>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</si>
  <si>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</si>
  <si>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</si>
  <si>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</si>
  <si>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</si>
  <si>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</si>
  <si>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</si>
  <si>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</si>
  <si>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</si>
  <si>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</si>
  <si>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</si>
  <si>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</si>
  <si>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</si>
  <si>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</si>
  <si>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</si>
  <si>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</si>
  <si>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</si>
  <si>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</si>
  <si>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</si>
  <si>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</si>
  <si>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</si>
  <si>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</si>
  <si>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</si>
  <si>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</si>
  <si>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</si>
  <si>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</si>
  <si>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</si>
  <si>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</si>
  <si>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</si>
  <si>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</si>
  <si>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</si>
  <si>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</si>
  <si>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</si>
  <si>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</si>
  <si>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</si>
  <si>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</si>
  <si>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</si>
  <si>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</si>
  <si>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</si>
  <si>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</si>
  <si>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</si>
  <si>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</si>
  <si>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</si>
  <si>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</si>
  <si>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</si>
  <si>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</si>
  <si>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</si>
  <si>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</si>
  <si>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</si>
  <si>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</si>
  <si>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</si>
  <si>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</si>
  <si>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</si>
  <si>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</si>
  <si>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</si>
  <si>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</si>
  <si>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</si>
  <si>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</si>
  <si>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</si>
  <si>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</si>
  <si>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</si>
  <si>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</si>
  <si>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</si>
  <si>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</si>
  <si>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</si>
  <si>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</si>
  <si>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</si>
  <si>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</si>
  <si>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</si>
  <si>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</si>
  <si>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</si>
  <si>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</si>
  <si>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</si>
  <si>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</si>
  <si>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</si>
  <si>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</si>
  <si>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</si>
  <si>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</si>
  <si>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</si>
  <si>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</si>
  <si>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</si>
  <si>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</si>
  <si>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</si>
  <si>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</si>
  <si>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</si>
  <si>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</si>
  <si>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</si>
  <si>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</si>
  <si>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</si>
  <si>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</si>
  <si>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</si>
  <si>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</si>
  <si>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</si>
  <si>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</si>
  <si>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</si>
  <si>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</si>
  <si>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</si>
  <si>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</si>
  <si>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</si>
  <si>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</si>
  <si>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</si>
  <si>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</si>
  <si>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</si>
  <si>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</si>
  <si>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</si>
  <si>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</si>
  <si>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</si>
  <si>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</si>
  <si>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</si>
  <si>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</si>
  <si>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</si>
  <si>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</si>
  <si>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</si>
  <si>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</si>
  <si>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</si>
  <si>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</si>
  <si>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</si>
  <si>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</si>
  <si>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</si>
  <si>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</si>
  <si>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</si>
  <si>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</si>
  <si>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</si>
  <si>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</si>
  <si>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</si>
  <si>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</si>
  <si>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</si>
  <si>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</si>
  <si>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</si>
  <si>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</si>
  <si>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</si>
  <si>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</si>
  <si>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</si>
  <si>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</si>
  <si>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</si>
  <si>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</si>
  <si>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</si>
  <si>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</si>
  <si>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</si>
  <si>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</si>
  <si>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</si>
  <si>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</si>
  <si>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</si>
  <si>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</si>
  <si>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</si>
  <si>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</si>
  <si>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</si>
  <si>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</si>
  <si>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</si>
  <si>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</si>
  <si>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</si>
  <si>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</si>
  <si>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</si>
  <si>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</si>
  <si>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</si>
  <si>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</si>
  <si>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</si>
  <si>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</si>
  <si>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</si>
  <si>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</si>
  <si>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</si>
  <si>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</si>
  <si>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</si>
  <si>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</si>
  <si>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</si>
  <si>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</si>
  <si>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</si>
  <si>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</si>
  <si>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</si>
  <si>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</si>
  <si>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</si>
  <si>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</si>
  <si>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</si>
  <si>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</si>
  <si>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</si>
  <si>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</si>
  <si>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</si>
  <si>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</si>
  <si>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</si>
  <si>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</si>
  <si>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</si>
  <si>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</si>
  <si>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</si>
  <si>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</si>
  <si>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</si>
  <si>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</si>
  <si>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</si>
  <si>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</si>
  <si>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</si>
  <si>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</si>
  <si>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</si>
  <si>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</si>
  <si>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</si>
  <si>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</si>
  <si>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</si>
  <si>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</si>
  <si>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</si>
  <si>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</si>
  <si>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</si>
  <si>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</si>
  <si>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</si>
  <si>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</si>
  <si>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</si>
  <si>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</si>
  <si>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</si>
  <si>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</si>
  <si>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</si>
  <si>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</si>
  <si>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</si>
  <si>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</si>
  <si>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</si>
  <si>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</si>
  <si>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</si>
  <si>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</si>
  <si>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</si>
  <si>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</si>
  <si>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</si>
  <si>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</si>
  <si>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</si>
  <si>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</si>
  <si>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</si>
  <si>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</si>
  <si>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</si>
  <si>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</si>
  <si>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</si>
  <si>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</si>
  <si>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</si>
  <si>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</si>
  <si>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</si>
  <si>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</si>
  <si>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</si>
  <si>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</si>
  <si>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</si>
  <si>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</si>
  <si>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</si>
  <si>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</si>
  <si>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</si>
  <si>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</si>
  <si>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</si>
  <si>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</si>
  <si>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</si>
  <si>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</si>
  <si>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</si>
  <si>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</si>
  <si>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</si>
  <si>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</si>
  <si>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</si>
  <si>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</si>
  <si>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</si>
  <si>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</si>
  <si>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</si>
  <si>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</si>
  <si>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</si>
  <si>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</si>
  <si>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</si>
  <si>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</si>
  <si>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</si>
  <si>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</si>
  <si>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</si>
  <si>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</si>
  <si>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</si>
  <si>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</si>
  <si>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</si>
  <si>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</si>
  <si>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</si>
  <si>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</si>
  <si>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</si>
  <si>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</si>
  <si>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</si>
  <si>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</si>
  <si>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</si>
  <si>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</si>
  <si>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</si>
  <si>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</si>
  <si>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</si>
  <si>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</si>
  <si>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</si>
  <si>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</si>
  <si>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</si>
  <si>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</si>
  <si>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</si>
  <si>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</si>
  <si>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</si>
  <si>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</si>
  <si>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</si>
  <si>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</si>
  <si>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</si>
  <si>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</si>
  <si>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</si>
  <si>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</si>
  <si>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</si>
  <si>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</si>
  <si>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</si>
  <si>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</si>
  <si>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</si>
  <si>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</si>
  <si>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</si>
  <si>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</si>
  <si>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</si>
  <si>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</si>
  <si>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</si>
  <si>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</si>
  <si>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</si>
  <si>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</si>
  <si>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</si>
  <si>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</si>
  <si>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</si>
  <si>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</si>
  <si>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</si>
  <si>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</si>
  <si>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</si>
  <si>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</si>
  <si>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</si>
  <si>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</si>
  <si>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</si>
  <si>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</si>
  <si>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</si>
  <si>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</si>
  <si>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</si>
  <si>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</si>
  <si>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</si>
  <si>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</si>
  <si>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</si>
  <si>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</si>
  <si>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</si>
  <si>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</si>
  <si>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</si>
  <si>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</si>
  <si>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</si>
  <si>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</si>
  <si>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</si>
  <si>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</si>
  <si>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</si>
  <si>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</si>
  <si>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</si>
  <si>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</si>
  <si>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</si>
  <si>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</si>
  <si>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</si>
  <si>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</si>
  <si>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</si>
  <si>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</si>
  <si>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</si>
  <si>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</si>
  <si>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</si>
  <si>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</si>
  <si>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</si>
  <si>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</si>
  <si>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</si>
  <si>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</si>
  <si>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</si>
  <si>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</si>
  <si>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</si>
  <si>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</si>
  <si>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</si>
  <si>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</si>
  <si>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</si>
  <si>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</si>
  <si>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</si>
  <si>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</si>
  <si>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</si>
  <si>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</si>
  <si>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</si>
  <si>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</si>
  <si>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</si>
  <si>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</si>
  <si>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</si>
  <si>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</si>
  <si>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</si>
  <si>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</si>
  <si>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</si>
  <si>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</si>
  <si>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</si>
  <si>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</si>
  <si>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</si>
  <si>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</si>
  <si>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</si>
  <si>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</si>
  <si>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</si>
  <si>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</si>
  <si>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</si>
  <si>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</si>
  <si>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</si>
  <si>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</si>
  <si>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</si>
  <si>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</si>
  <si>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</si>
  <si>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</si>
  <si>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</si>
  <si>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</si>
  <si>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</si>
  <si>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</si>
  <si>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</si>
  <si>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</si>
  <si>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</si>
  <si>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</si>
  <si>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</si>
  <si>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</si>
  <si>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</si>
  <si>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</si>
  <si>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</si>
  <si>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</si>
  <si>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</si>
  <si>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</si>
  <si>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</si>
  <si>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</si>
  <si>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</si>
  <si>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</si>
  <si>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</si>
  <si>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</si>
  <si>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</si>
  <si>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</si>
  <si>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</si>
  <si>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08:07/Sem oportunidade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</si>
  <si>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</si>
  <si>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</si>
  <si>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</si>
  <si>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</si>
  <si>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 xml:space="preserve">ZUC-ZCG </t>
  </si>
  <si>
    <t>Macro 1 09:12/Sem oportunidade devido circulação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</si>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</sst>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G1" activePane="topRight" state="frozen"/>
      <selection pane="topRight" activeCell="BJ59" sqref="BJ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3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</v>
      </c>
      <c r="AT59" s="118">
        <v>0</v>
      </c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0</v>
      </c>
      <c r="BI59" s="18"/>
      <c r="BJ59" s="19" t="s">
        <v>1223</v>
      </c>
      <c r="BK59" s="19" t="s">
        <v>1223</v>
      </c>
      <c r="BL59" s="17"/>
      <c r="BM59" s="142" t="s">
        <v>542</v>
      </c>
      <c r="BN59" s="142" t="s">
        <v>570</v>
      </c>
      <c r="BO59" s="142" t="s">
        <v>621</v>
      </c>
      <c r="BP59" s="240" t="s">
        <v>1224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1225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1226</v>
      </c>
      <c r="BK60" s="19" t="s">
        <v>1226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8" t="s">
        <v>1227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1228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0</v>
      </c>
      <c r="BI62" s="18"/>
      <c r="BJ62" s="19" t="s">
        <v>1229</v>
      </c>
      <c r="BK62" s="19" t="s">
        <v>1229</v>
      </c>
      <c r="BL62" s="17"/>
      <c r="BM62" s="142" t="s">
        <v>552</v>
      </c>
      <c r="BN62" s="142" t="s">
        <v>552</v>
      </c>
      <c r="BO62" s="142" t="s">
        <v>552</v>
      </c>
      <c r="BP62" s="240" t="s">
        <v>1230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1231</v>
      </c>
      <c r="BK63" s="19" t="s">
        <v>1231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1233</v>
      </c>
      <c r="BK64" s="19" t="s">
        <v>1233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1234</v>
      </c>
      <c r="BK65" s="19" t="s">
        <v>1234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1235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1236</v>
      </c>
      <c r="N66" s="115" t="s">
        <v>1237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1238</v>
      </c>
      <c r="W66" s="115" t="s">
        <v>1239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1238</v>
      </c>
      <c r="W67" s="115" t="s">
        <v>1240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1238</v>
      </c>
      <c r="W68" s="115" t="s">
        <v>1241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1238</v>
      </c>
      <c r="W69" s="115" t="s">
        <v>1242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1243</v>
      </c>
      <c r="BK69" s="238" t="s">
        <v>1243</v>
      </c>
      <c r="BL69" s="17"/>
      <c r="BM69" s="142" t="s">
        <v>552</v>
      </c>
      <c r="BN69" s="142" t="s">
        <v>552</v>
      </c>
      <c r="BO69" s="142" t="s">
        <v>552</v>
      </c>
      <c r="BP69" s="240" t="s">
        <v>1244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1238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1245</v>
      </c>
      <c r="BK70" s="19" t="s">
        <v>1245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1238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1245</v>
      </c>
      <c r="BK71" s="19" t="s">
        <v>1245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1246</v>
      </c>
      <c r="I72" s="156" t="s">
        <v>101</v>
      </c>
      <c r="J72" s="139">
        <v>73</v>
      </c>
      <c r="K72" s="139">
        <v>9.6999999999999993</v>
      </c>
      <c r="L72" s="115"/>
      <c r="M72" s="139" t="s">
        <v>1247</v>
      </c>
      <c r="N72" s="139" t="s">
        <v>1248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1249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1250</v>
      </c>
      <c r="BK72" s="19" t="s">
        <v>1250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1251</v>
      </c>
      <c r="BK73" s="19" t="s">
        <v>1251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1252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1253</v>
      </c>
      <c r="BK74" s="19" t="s">
        <v>1253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1254</v>
      </c>
      <c r="BK75" s="18" t="s">
        <v>1254</v>
      </c>
      <c r="BL75" s="17"/>
      <c r="BM75" s="142" t="s">
        <v>538</v>
      </c>
      <c r="BN75" s="142" t="s">
        <v>567</v>
      </c>
      <c r="BO75" s="142" t="s">
        <v>654</v>
      </c>
      <c r="BP75" s="18" t="s">
        <v>1254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1254</v>
      </c>
      <c r="BK76" s="18" t="s">
        <v>1254</v>
      </c>
      <c r="BL76" s="17"/>
      <c r="BM76" s="142" t="s">
        <v>538</v>
      </c>
      <c r="BN76" s="142" t="s">
        <v>567</v>
      </c>
      <c r="BO76" s="142" t="s">
        <v>654</v>
      </c>
      <c r="BP76" s="18" t="s">
        <v>1254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1230</v>
      </c>
      <c r="BK77" s="18" t="s">
        <v>1230</v>
      </c>
      <c r="BL77" s="17"/>
      <c r="BM77" s="142" t="s">
        <v>552</v>
      </c>
      <c r="BN77" s="142" t="s">
        <v>552</v>
      </c>
      <c r="BO77" s="142" t="s">
        <v>552</v>
      </c>
      <c r="BP77" s="18" t="s">
        <v>1230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1257</v>
      </c>
      <c r="I78" s="197" t="s">
        <v>1257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1256</v>
      </c>
      <c r="W78" s="115" t="s">
        <v>1258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1230</v>
      </c>
      <c r="BK78" s="18" t="s">
        <v>1230</v>
      </c>
      <c r="BL78" s="17"/>
      <c r="BM78" s="142" t="s">
        <v>552</v>
      </c>
      <c r="BN78" s="142" t="s">
        <v>552</v>
      </c>
      <c r="BO78" s="142" t="s">
        <v>552</v>
      </c>
      <c r="BP78" s="18" t="s">
        <v>1230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1259</v>
      </c>
      <c r="BK80" s="238" t="s">
        <v>1259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1261</v>
      </c>
      <c r="BK81" s="18" t="s">
        <v>1261</v>
      </c>
      <c r="BL81" s="17"/>
      <c r="BM81" s="142" t="s">
        <v>535</v>
      </c>
      <c r="BN81" s="142" t="s">
        <v>0</v>
      </c>
      <c r="BO81" s="142" t="s">
        <v>620</v>
      </c>
      <c r="BP81" s="240" t="s">
        <v>1262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1263</v>
      </c>
      <c r="I82" s="156" t="s">
        <v>1263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1264</v>
      </c>
      <c r="W82" s="115" t="s">
        <v>1194</v>
      </c>
      <c r="X82" s="114" t="s">
        <v>522</v>
      </c>
      <c r="Y82" s="141"/>
      <c r="Z82" s="114" t="s">
        <v>527</v>
      </c>
      <c r="AA82" s="115" t="s">
        <v>1265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1266</v>
      </c>
      <c r="W83" s="115" t="s">
        <v>1267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1268</v>
      </c>
      <c r="BK83" s="18" t="s">
        <v>1268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4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0" operator="equal">
      <formula>"NÃO"</formula>
    </cfRule>
    <cfRule type="cellIs" dxfId="436" priority="771" operator="equal">
      <formula>"SIM"</formula>
    </cfRule>
  </conditionalFormatting>
  <conditionalFormatting sqref="AZ9 AZ326:AZ784 AZ13:AZ14 AZ34:AZ324 AZ16:AZ25 AZ28 AZ11">
    <cfRule type="expression" dxfId="435" priority="43226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0" operator="equal">
      <formula>"ERRO"</formula>
    </cfRule>
  </conditionalFormatting>
  <conditionalFormatting sqref="BQ161:BQ788 BQ13 BQ34:BQ159 BQ17:BQ25 BQ11">
    <cfRule type="cellIs" dxfId="433" priority="43205" operator="equal">
      <formula>"Produção e Intervalo"</formula>
    </cfRule>
    <cfRule type="cellIs" dxfId="432" priority="43206" operator="equal">
      <formula>"Aderente"</formula>
    </cfRule>
    <cfRule type="cellIs" dxfId="431" priority="43207" operator="equal">
      <formula>"Intervalo"</formula>
    </cfRule>
    <cfRule type="cellIs" dxfId="430" priority="43208" operator="equal">
      <formula>"Produção"</formula>
    </cfRule>
    <cfRule type="cellIs" dxfId="429" priority="43209" operator="equal">
      <formula>"ERRO"</formula>
    </cfRule>
  </conditionalFormatting>
  <conditionalFormatting sqref="BR9:BS9 BR13:BS14 BR36:BS804 BR34:BR35 BS29:BS35 BR16:BS26 BR28:BS28 BR11:BS11 BS6:BS16 BS27">
    <cfRule type="cellIs" dxfId="428" priority="43187" operator="equal">
      <formula>"*"</formula>
    </cfRule>
    <cfRule type="cellIs" dxfId="427" priority="43188" operator="greaterThanOrEqual">
      <formula>1</formula>
    </cfRule>
    <cfRule type="cellIs" dxfId="426" priority="43189" operator="lessThan">
      <formula>1</formula>
    </cfRule>
  </conditionalFormatting>
  <conditionalFormatting sqref="BH787 BH9 BH34:BI35 BH410:BH784 BH13:BH14 BH16:BH25 BH28 BH11 BH36:BH407">
    <cfRule type="iconSet" priority="45010">
      <iconSet showValue="0">
        <cfvo type="percent" val="0"/>
        <cfvo type="num" val="1"/>
        <cfvo type="num" val="1" gte="0"/>
      </iconSet>
    </cfRule>
    <cfRule type="iconSet" priority="4501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0 BK42:BK43 BK82 BK62:BK68 BK70:BK74 BK77:BK79 BK84:BK80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27">
      <formula>#REF!=1</formula>
    </cfRule>
  </conditionalFormatting>
  <conditionalFormatting sqref="BP108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42 BK55:BK57 BK59: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2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1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97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08" operator="equal">
      <formula>"OPORTUNIDADE"</formula>
    </cfRule>
  </conditionalFormatting>
  <conditionalFormatting sqref="Z191">
    <cfRule type="cellIs" dxfId="423" priority="606" operator="equal">
      <formula>"NÃO"</formula>
    </cfRule>
    <cfRule type="cellIs" dxfId="422" priority="607" operator="equal">
      <formula>"SIM"</formula>
    </cfRule>
  </conditionalFormatting>
  <conditionalFormatting sqref="Z193">
    <cfRule type="cellIs" dxfId="421" priority="605" operator="equal">
      <formula>"OPORTUNIDADE"</formula>
    </cfRule>
  </conditionalFormatting>
  <conditionalFormatting sqref="Z193">
    <cfRule type="cellIs" dxfId="420" priority="603" operator="equal">
      <formula>"NÃO"</formula>
    </cfRule>
    <cfRule type="cellIs" dxfId="419" priority="604" operator="equal">
      <formula>"SIM"</formula>
    </cfRule>
  </conditionalFormatting>
  <conditionalFormatting sqref="BP18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98" operator="equal">
      <formula>"OPORTUNIDADE"</formula>
    </cfRule>
  </conditionalFormatting>
  <conditionalFormatting sqref="Y191">
    <cfRule type="cellIs" dxfId="417" priority="596" operator="equal">
      <formula>"NÃO"</formula>
    </cfRule>
    <cfRule type="cellIs" dxfId="416" priority="597" operator="equal">
      <formula>"SIM"</formula>
    </cfRule>
  </conditionalFormatting>
  <conditionalFormatting sqref="Y193">
    <cfRule type="cellIs" dxfId="415" priority="595" operator="equal">
      <formula>"OPORTUNIDADE"</formula>
    </cfRule>
  </conditionalFormatting>
  <conditionalFormatting sqref="Y193">
    <cfRule type="cellIs" dxfId="414" priority="593" operator="equal">
      <formula>"NÃO"</formula>
    </cfRule>
    <cfRule type="cellIs" dxfId="413" priority="594" operator="equal">
      <formula>"SIM"</formula>
    </cfRule>
  </conditionalFormatting>
  <conditionalFormatting sqref="BP18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4" operator="equal">
      <formula>"OPORTUNIDADE"</formula>
    </cfRule>
  </conditionalFormatting>
  <conditionalFormatting sqref="Z210">
    <cfRule type="cellIs" dxfId="411" priority="542" operator="equal">
      <formula>"NÃO"</formula>
    </cfRule>
    <cfRule type="cellIs" dxfId="410" priority="543" operator="equal">
      <formula>"SIM"</formula>
    </cfRule>
  </conditionalFormatting>
  <conditionalFormatting sqref="Y210:Y214">
    <cfRule type="cellIs" dxfId="409" priority="541" operator="equal">
      <formula>"OPORTUNIDADE"</formula>
    </cfRule>
  </conditionalFormatting>
  <conditionalFormatting sqref="Y210:Y214">
    <cfRule type="cellIs" dxfId="408" priority="539" operator="equal">
      <formula>"NÃO"</formula>
    </cfRule>
    <cfRule type="cellIs" dxfId="407" priority="540" operator="equal">
      <formula>"SIM"</formula>
    </cfRule>
  </conditionalFormatting>
  <conditionalFormatting sqref="Y208">
    <cfRule type="cellIs" dxfId="406" priority="538" operator="equal">
      <formula>"OPORTUNIDADE"</formula>
    </cfRule>
  </conditionalFormatting>
  <conditionalFormatting sqref="Y208">
    <cfRule type="cellIs" dxfId="405" priority="536" operator="equal">
      <formula>"NÃO"</formula>
    </cfRule>
    <cfRule type="cellIs" dxfId="404" priority="537" operator="equal">
      <formula>"SIM"</formula>
    </cfRule>
  </conditionalFormatting>
  <conditionalFormatting sqref="Y207">
    <cfRule type="cellIs" dxfId="403" priority="535" operator="equal">
      <formula>"OPORTUNIDADE"</formula>
    </cfRule>
  </conditionalFormatting>
  <conditionalFormatting sqref="Y207">
    <cfRule type="cellIs" dxfId="402" priority="533" operator="equal">
      <formula>"NÃO"</formula>
    </cfRule>
    <cfRule type="cellIs" dxfId="401" priority="534" operator="equal">
      <formula>"SIM"</formula>
    </cfRule>
  </conditionalFormatting>
  <conditionalFormatting sqref="Y206">
    <cfRule type="cellIs" dxfId="400" priority="532" operator="equal">
      <formula>"OPORTUNIDADE"</formula>
    </cfRule>
  </conditionalFormatting>
  <conditionalFormatting sqref="Y206">
    <cfRule type="cellIs" dxfId="399" priority="530" operator="equal">
      <formula>"NÃO"</formula>
    </cfRule>
    <cfRule type="cellIs" dxfId="398" priority="531" operator="equal">
      <formula>"SIM"</formula>
    </cfRule>
  </conditionalFormatting>
  <conditionalFormatting sqref="Y205">
    <cfRule type="cellIs" dxfId="397" priority="529" operator="equal">
      <formula>"OPORTUNIDADE"</formula>
    </cfRule>
  </conditionalFormatting>
  <conditionalFormatting sqref="Y205">
    <cfRule type="cellIs" dxfId="396" priority="527" operator="equal">
      <formula>"NÃO"</formula>
    </cfRule>
    <cfRule type="cellIs" dxfId="395" priority="528" operator="equal">
      <formula>"SIM"</formula>
    </cfRule>
  </conditionalFormatting>
  <conditionalFormatting sqref="Y204">
    <cfRule type="cellIs" dxfId="394" priority="526" operator="equal">
      <formula>"OPORTUNIDADE"</formula>
    </cfRule>
  </conditionalFormatting>
  <conditionalFormatting sqref="Y204">
    <cfRule type="cellIs" dxfId="393" priority="524" operator="equal">
      <formula>"NÃO"</formula>
    </cfRule>
    <cfRule type="cellIs" dxfId="392" priority="525" operator="equal">
      <formula>"SIM"</formula>
    </cfRule>
  </conditionalFormatting>
  <conditionalFormatting sqref="Y203">
    <cfRule type="cellIs" dxfId="391" priority="523" operator="equal">
      <formula>"OPORTUNIDADE"</formula>
    </cfRule>
  </conditionalFormatting>
  <conditionalFormatting sqref="Y203">
    <cfRule type="cellIs" dxfId="390" priority="521" operator="equal">
      <formula>"NÃO"</formula>
    </cfRule>
    <cfRule type="cellIs" dxfId="389" priority="522" operator="equal">
      <formula>"SIM"</formula>
    </cfRule>
  </conditionalFormatting>
  <conditionalFormatting sqref="BQ160">
    <cfRule type="cellIs" dxfId="388" priority="516" operator="equal">
      <formula>"Produção e Intervalo"</formula>
    </cfRule>
    <cfRule type="cellIs" dxfId="387" priority="517" operator="equal">
      <formula>"Aderente"</formula>
    </cfRule>
    <cfRule type="cellIs" dxfId="386" priority="518" operator="equal">
      <formula>"Intervalo"</formula>
    </cfRule>
    <cfRule type="cellIs" dxfId="385" priority="519" operator="equal">
      <formula>"Produção"</formula>
    </cfRule>
    <cfRule type="cellIs" dxfId="384" priority="520" operator="equal">
      <formula>"ERRO"</formula>
    </cfRule>
  </conditionalFormatting>
  <conditionalFormatting sqref="BJ169:BK16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09" operator="equal">
      <formula>"OPORTUNIDADE"</formula>
    </cfRule>
  </conditionalFormatting>
  <conditionalFormatting sqref="Y221">
    <cfRule type="cellIs" dxfId="382" priority="507" operator="equal">
      <formula>"NÃO"</formula>
    </cfRule>
    <cfRule type="cellIs" dxfId="381" priority="508" operator="equal">
      <formula>"SIM"</formula>
    </cfRule>
  </conditionalFormatting>
  <conditionalFormatting sqref="Y229">
    <cfRule type="cellIs" dxfId="380" priority="503" operator="equal">
      <formula>"OPORTUNIDADE"</formula>
    </cfRule>
  </conditionalFormatting>
  <conditionalFormatting sqref="Y229">
    <cfRule type="cellIs" dxfId="379" priority="501" operator="equal">
      <formula>"NÃO"</formula>
    </cfRule>
    <cfRule type="cellIs" dxfId="378" priority="502" operator="equal">
      <formula>"SIM"</formula>
    </cfRule>
  </conditionalFormatting>
  <conditionalFormatting sqref="BP21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4" operator="equal">
      <formula>"OPORTUNIDADE"</formula>
    </cfRule>
  </conditionalFormatting>
  <conditionalFormatting sqref="Y241:Z241">
    <cfRule type="cellIs" dxfId="376" priority="482" operator="equal">
      <formula>"NÃO"</formula>
    </cfRule>
    <cfRule type="cellIs" dxfId="375" priority="483" operator="equal">
      <formula>"SIM"</formula>
    </cfRule>
  </conditionalFormatting>
  <conditionalFormatting sqref="BP22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77" operator="equal">
      <formula>"OPORTUNIDADE"</formula>
    </cfRule>
  </conditionalFormatting>
  <conditionalFormatting sqref="Z238">
    <cfRule type="cellIs" dxfId="373" priority="475" operator="equal">
      <formula>"NÃO"</formula>
    </cfRule>
    <cfRule type="cellIs" dxfId="372" priority="476" operator="equal">
      <formula>"SIM"</formula>
    </cfRule>
  </conditionalFormatting>
  <conditionalFormatting sqref="BK24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26" operator="equal">
      <formula>"OPORTUNIDADE"</formula>
    </cfRule>
  </conditionalFormatting>
  <conditionalFormatting sqref="Y6:Y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7">
    <cfRule type="cellIs" dxfId="368" priority="410" operator="equal">
      <formula>"OPORTUNIDADE"</formula>
    </cfRule>
  </conditionalFormatting>
  <conditionalFormatting sqref="Z7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AZ7">
    <cfRule type="expression" dxfId="365" priority="420">
      <formula>#REF!=1</formula>
    </cfRule>
  </conditionalFormatting>
  <conditionalFormatting sqref="BE7 U7 AY7">
    <cfRule type="cellIs" dxfId="364" priority="419" operator="equal">
      <formula>"ERRO"</formula>
    </cfRule>
  </conditionalFormatting>
  <conditionalFormatting sqref="BP7">
    <cfRule type="cellIs" dxfId="363" priority="414" operator="equal">
      <formula>"Produção e Intervalo"</formula>
    </cfRule>
    <cfRule type="cellIs" dxfId="362" priority="415" operator="equal">
      <formula>"Aderente"</formula>
    </cfRule>
    <cfRule type="cellIs" dxfId="361" priority="416" operator="equal">
      <formula>"Intervalo"</formula>
    </cfRule>
    <cfRule type="cellIs" dxfId="360" priority="417" operator="equal">
      <formula>"Produção"</formula>
    </cfRule>
    <cfRule type="cellIs" dxfId="359" priority="418" operator="equal">
      <formula>"ERRO"</formula>
    </cfRule>
  </conditionalFormatting>
  <conditionalFormatting sqref="BQ7:BR7">
    <cfRule type="cellIs" dxfId="358" priority="411" operator="equal">
      <formula>"*"</formula>
    </cfRule>
    <cfRule type="cellIs" dxfId="357" priority="412" operator="greaterThanOrEqual">
      <formula>1</formula>
    </cfRule>
    <cfRule type="cellIs" dxfId="356" priority="413" operator="lessThan">
      <formula>1</formula>
    </cfRule>
  </conditionalFormatting>
  <conditionalFormatting sqref="BH7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2" operator="equal">
      <formula>"OPORTUNIDADE"</formula>
    </cfRule>
  </conditionalFormatting>
  <conditionalFormatting sqref="Z6">
    <cfRule type="cellIs" dxfId="354" priority="390" operator="equal">
      <formula>"NÃO"</formula>
    </cfRule>
    <cfRule type="cellIs" dxfId="353" priority="391" operator="equal">
      <formula>"SIM"</formula>
    </cfRule>
  </conditionalFormatting>
  <conditionalFormatting sqref="AZ6">
    <cfRule type="expression" dxfId="352" priority="402">
      <formula>#REF!=1</formula>
    </cfRule>
  </conditionalFormatting>
  <conditionalFormatting sqref="U6 AY6 BE6">
    <cfRule type="cellIs" dxfId="351" priority="401" operator="equal">
      <formula>"ERRO"</formula>
    </cfRule>
  </conditionalFormatting>
  <conditionalFormatting sqref="BP6">
    <cfRule type="cellIs" dxfId="350" priority="396" operator="equal">
      <formula>"Produção e Intervalo"</formula>
    </cfRule>
    <cfRule type="cellIs" dxfId="349" priority="397" operator="equal">
      <formula>"Aderente"</formula>
    </cfRule>
    <cfRule type="cellIs" dxfId="348" priority="398" operator="equal">
      <formula>"Intervalo"</formula>
    </cfRule>
    <cfRule type="cellIs" dxfId="347" priority="399" operator="equal">
      <formula>"Produção"</formula>
    </cfRule>
    <cfRule type="cellIs" dxfId="346" priority="400" operator="equal">
      <formula>"ERRO"</formula>
    </cfRule>
  </conditionalFormatting>
  <conditionalFormatting sqref="BQ6:BR6">
    <cfRule type="cellIs" dxfId="345" priority="393" operator="equal">
      <formula>"*"</formula>
    </cfRule>
    <cfRule type="cellIs" dxfId="344" priority="394" operator="greaterThanOrEqual">
      <formula>1</formula>
    </cfRule>
    <cfRule type="cellIs" dxfId="343" priority="395" operator="lessThan">
      <formula>1</formula>
    </cfRule>
  </conditionalFormatting>
  <conditionalFormatting sqref="BI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87">
      <iconSet showValue="0">
        <cfvo type="percent" val="0"/>
        <cfvo type="num" val="1"/>
        <cfvo type="num" val="1" gte="0"/>
      </iconSet>
    </cfRule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4" operator="equal">
      <formula>"OPORTUNIDADE"</formula>
    </cfRule>
  </conditionalFormatting>
  <conditionalFormatting sqref="Z8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AZ8">
    <cfRule type="expression" dxfId="339" priority="384">
      <formula>#REF!=1</formula>
    </cfRule>
  </conditionalFormatting>
  <conditionalFormatting sqref="BE8 U8 AY8">
    <cfRule type="cellIs" dxfId="338" priority="383" operator="equal">
      <formula>"ERRO"</formula>
    </cfRule>
  </conditionalFormatting>
  <conditionalFormatting sqref="BP8">
    <cfRule type="cellIs" dxfId="337" priority="378" operator="equal">
      <formula>"Produção e Intervalo"</formula>
    </cfRule>
    <cfRule type="cellIs" dxfId="336" priority="379" operator="equal">
      <formula>"Aderente"</formula>
    </cfRule>
    <cfRule type="cellIs" dxfId="335" priority="380" operator="equal">
      <formula>"Intervalo"</formula>
    </cfRule>
    <cfRule type="cellIs" dxfId="334" priority="381" operator="equal">
      <formula>"Produção"</formula>
    </cfRule>
    <cfRule type="cellIs" dxfId="333" priority="382" operator="equal">
      <formula>"ERRO"</formula>
    </cfRule>
  </conditionalFormatting>
  <conditionalFormatting sqref="BQ8:BR8 BQ9:BQ10 BQ14:BQ16 BQ26:BQ33">
    <cfRule type="cellIs" dxfId="332" priority="375" operator="equal">
      <formula>"*"</formula>
    </cfRule>
    <cfRule type="cellIs" dxfId="331" priority="376" operator="greaterThanOrEqual">
      <formula>1</formula>
    </cfRule>
    <cfRule type="cellIs" dxfId="330" priority="377" operator="lessThan">
      <formula>1</formula>
    </cfRule>
  </conditionalFormatting>
  <conditionalFormatting sqref="BJ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0" operator="equal">
      <formula>"OPORTUNIDADE"</formula>
    </cfRule>
  </conditionalFormatting>
  <conditionalFormatting sqref="Y8">
    <cfRule type="cellIs" dxfId="328" priority="368" operator="equal">
      <formula>"NÃO"</formula>
    </cfRule>
    <cfRule type="cellIs" dxfId="327" priority="369" operator="equal">
      <formula>"SIM"</formula>
    </cfRule>
  </conditionalFormatting>
  <conditionalFormatting sqref="Z12">
    <cfRule type="cellIs" dxfId="326" priority="354" operator="equal">
      <formula>"OPORTUNIDADE"</formula>
    </cfRule>
  </conditionalFormatting>
  <conditionalFormatting sqref="Z12">
    <cfRule type="cellIs" dxfId="325" priority="352" operator="equal">
      <formula>"NÃO"</formula>
    </cfRule>
    <cfRule type="cellIs" dxfId="324" priority="353" operator="equal">
      <formula>"SIM"</formula>
    </cfRule>
  </conditionalFormatting>
  <conditionalFormatting sqref="AZ12">
    <cfRule type="expression" dxfId="323" priority="364">
      <formula>#REF!=1</formula>
    </cfRule>
  </conditionalFormatting>
  <conditionalFormatting sqref="U12 BE12">
    <cfRule type="cellIs" dxfId="322" priority="363" operator="equal">
      <formula>"ERRO"</formula>
    </cfRule>
  </conditionalFormatting>
  <conditionalFormatting sqref="BP12">
    <cfRule type="cellIs" dxfId="321" priority="358" operator="equal">
      <formula>"Produção e Intervalo"</formula>
    </cfRule>
    <cfRule type="cellIs" dxfId="320" priority="359" operator="equal">
      <formula>"Aderente"</formula>
    </cfRule>
    <cfRule type="cellIs" dxfId="319" priority="360" operator="equal">
      <formula>"Intervalo"</formula>
    </cfRule>
    <cfRule type="cellIs" dxfId="318" priority="361" operator="equal">
      <formula>"Produção"</formula>
    </cfRule>
    <cfRule type="cellIs" dxfId="317" priority="362" operator="equal">
      <formula>"ERRO"</formula>
    </cfRule>
  </conditionalFormatting>
  <conditionalFormatting sqref="BQ12:BR12">
    <cfRule type="cellIs" dxfId="316" priority="355" operator="equal">
      <formula>"*"</formula>
    </cfRule>
    <cfRule type="cellIs" dxfId="315" priority="356" operator="greaterThanOrEqual">
      <formula>1</formula>
    </cfRule>
    <cfRule type="cellIs" dxfId="314" priority="357" operator="lessThan">
      <formula>1</formula>
    </cfRule>
  </conditionalFormatting>
  <conditionalFormatting sqref="BH12">
    <cfRule type="iconSet" priority="365">
      <iconSet showValue="0">
        <cfvo type="percent" val="0"/>
        <cfvo type="num" val="1"/>
        <cfvo type="num" val="1" gte="0"/>
      </iconSet>
    </cfRule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1" operator="equal">
      <formula>"ERRO"</formula>
    </cfRule>
  </conditionalFormatting>
  <conditionalFormatting sqref="Y12">
    <cfRule type="cellIs" dxfId="312" priority="349" operator="equal">
      <formula>"OPORTUNIDADE"</formula>
    </cfRule>
  </conditionalFormatting>
  <conditionalFormatting sqref="Y12">
    <cfRule type="cellIs" dxfId="311" priority="347" operator="equal">
      <formula>"NÃO"</formula>
    </cfRule>
    <cfRule type="cellIs" dxfId="310" priority="348" operator="equal">
      <formula>"SIM"</formula>
    </cfRule>
  </conditionalFormatting>
  <conditionalFormatting sqref="Z30">
    <cfRule type="cellIs" dxfId="309" priority="332" operator="equal">
      <formula>"OPORTUNIDADE"</formula>
    </cfRule>
  </conditionalFormatting>
  <conditionalFormatting sqref="Z30">
    <cfRule type="cellIs" dxfId="308" priority="330" operator="equal">
      <formula>"NÃO"</formula>
    </cfRule>
    <cfRule type="cellIs" dxfId="307" priority="331" operator="equal">
      <formula>"SIM"</formula>
    </cfRule>
  </conditionalFormatting>
  <conditionalFormatting sqref="AZ30">
    <cfRule type="expression" dxfId="306" priority="342">
      <formula>#REF!=1</formula>
    </cfRule>
  </conditionalFormatting>
  <conditionalFormatting sqref="U30 BE30 AY30">
    <cfRule type="cellIs" dxfId="305" priority="341" operator="equal">
      <formula>"ERRO"</formula>
    </cfRule>
  </conditionalFormatting>
  <conditionalFormatting sqref="BP30">
    <cfRule type="cellIs" dxfId="304" priority="336" operator="equal">
      <formula>"Produção e Intervalo"</formula>
    </cfRule>
    <cfRule type="cellIs" dxfId="303" priority="337" operator="equal">
      <formula>"Aderente"</formula>
    </cfRule>
    <cfRule type="cellIs" dxfId="302" priority="338" operator="equal">
      <formula>"Intervalo"</formula>
    </cfRule>
    <cfRule type="cellIs" dxfId="301" priority="339" operator="equal">
      <formula>"Produção"</formula>
    </cfRule>
    <cfRule type="cellIs" dxfId="300" priority="340" operator="equal">
      <formula>"ERRO"</formula>
    </cfRule>
  </conditionalFormatting>
  <conditionalFormatting sqref="BR30">
    <cfRule type="cellIs" dxfId="299" priority="333" operator="equal">
      <formula>"*"</formula>
    </cfRule>
    <cfRule type="cellIs" dxfId="298" priority="334" operator="greaterThanOrEqual">
      <formula>1</formula>
    </cfRule>
    <cfRule type="cellIs" dxfId="297" priority="335" operator="lessThan">
      <formula>1</formula>
    </cfRule>
  </conditionalFormatting>
  <conditionalFormatting sqref="BH30">
    <cfRule type="iconSet" priority="343">
      <iconSet showValue="0">
        <cfvo type="percent" val="0"/>
        <cfvo type="num" val="1"/>
        <cfvo type="num" val="1" gte="0"/>
      </iconSet>
    </cfRule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5" operator="equal">
      <formula>"OPORTUNIDADE"</formula>
    </cfRule>
  </conditionalFormatting>
  <conditionalFormatting sqref="Z29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AZ29">
    <cfRule type="expression" dxfId="293" priority="325">
      <formula>#REF!=1</formula>
    </cfRule>
  </conditionalFormatting>
  <conditionalFormatting sqref="U29 BE29 AY29">
    <cfRule type="cellIs" dxfId="292" priority="324" operator="equal">
      <formula>"ERRO"</formula>
    </cfRule>
  </conditionalFormatting>
  <conditionalFormatting sqref="BP29">
    <cfRule type="cellIs" dxfId="291" priority="319" operator="equal">
      <formula>"Produção e Intervalo"</formula>
    </cfRule>
    <cfRule type="cellIs" dxfId="290" priority="320" operator="equal">
      <formula>"Aderente"</formula>
    </cfRule>
    <cfRule type="cellIs" dxfId="289" priority="321" operator="equal">
      <formula>"Intervalo"</formula>
    </cfRule>
    <cfRule type="cellIs" dxfId="288" priority="322" operator="equal">
      <formula>"Produção"</formula>
    </cfRule>
    <cfRule type="cellIs" dxfId="287" priority="323" operator="equal">
      <formula>"ERRO"</formula>
    </cfRule>
  </conditionalFormatting>
  <conditionalFormatting sqref="BR29">
    <cfRule type="cellIs" dxfId="286" priority="316" operator="equal">
      <formula>"*"</formula>
    </cfRule>
    <cfRule type="cellIs" dxfId="285" priority="317" operator="greaterThanOrEqual">
      <formula>1</formula>
    </cfRule>
    <cfRule type="cellIs" dxfId="284" priority="318" operator="lessThan">
      <formula>1</formula>
    </cfRule>
  </conditionalFormatting>
  <conditionalFormatting sqref="BH29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09" operator="equal">
      <formula>"OPORTUNIDADE"</formula>
    </cfRule>
  </conditionalFormatting>
  <conditionalFormatting sqref="Y29:Y30">
    <cfRule type="cellIs" dxfId="282" priority="307" operator="equal">
      <formula>"NÃO"</formula>
    </cfRule>
    <cfRule type="cellIs" dxfId="281" priority="308" operator="equal">
      <formula>"SIM"</formula>
    </cfRule>
  </conditionalFormatting>
  <conditionalFormatting sqref="Z31">
    <cfRule type="cellIs" dxfId="280" priority="294" operator="equal">
      <formula>"OPORTUNIDADE"</formula>
    </cfRule>
  </conditionalFormatting>
  <conditionalFormatting sqref="Z31">
    <cfRule type="cellIs" dxfId="279" priority="292" operator="equal">
      <formula>"NÃO"</formula>
    </cfRule>
    <cfRule type="cellIs" dxfId="278" priority="293" operator="equal">
      <formula>"SIM"</formula>
    </cfRule>
  </conditionalFormatting>
  <conditionalFormatting sqref="AZ31">
    <cfRule type="expression" dxfId="277" priority="304">
      <formula>#REF!=1</formula>
    </cfRule>
  </conditionalFormatting>
  <conditionalFormatting sqref="BE31 U31 AY31:AY33">
    <cfRule type="cellIs" dxfId="276" priority="303" operator="equal">
      <formula>"ERRO"</formula>
    </cfRule>
  </conditionalFormatting>
  <conditionalFormatting sqref="BR31">
    <cfRule type="cellIs" dxfId="275" priority="295" operator="equal">
      <formula>"*"</formula>
    </cfRule>
    <cfRule type="cellIs" dxfId="274" priority="296" operator="greaterThanOrEqual">
      <formula>1</formula>
    </cfRule>
    <cfRule type="cellIs" dxfId="273" priority="297" operator="lessThan">
      <formula>1</formula>
    </cfRule>
  </conditionalFormatting>
  <conditionalFormatting sqref="BI31:BJ3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4" operator="equal">
      <formula>"OPORTUNIDADE"</formula>
    </cfRule>
  </conditionalFormatting>
  <conditionalFormatting sqref="Y31:Y33">
    <cfRule type="cellIs" dxfId="271" priority="282" operator="equal">
      <formula>"NÃO"</formula>
    </cfRule>
    <cfRule type="cellIs" dxfId="270" priority="283" operator="equal">
      <formula>"SIM"</formula>
    </cfRule>
  </conditionalFormatting>
  <conditionalFormatting sqref="Y15:Z15">
    <cfRule type="cellIs" dxfId="269" priority="265" operator="equal">
      <formula>"OPORTUNIDADE"</formula>
    </cfRule>
  </conditionalFormatting>
  <conditionalFormatting sqref="Y15:Z15">
    <cfRule type="cellIs" dxfId="268" priority="263" operator="equal">
      <formula>"NÃO"</formula>
    </cfRule>
    <cfRule type="cellIs" dxfId="267" priority="264" operator="equal">
      <formula>"SIM"</formula>
    </cfRule>
  </conditionalFormatting>
  <conditionalFormatting sqref="AZ15">
    <cfRule type="expression" dxfId="266" priority="275">
      <formula>#REF!=1</formula>
    </cfRule>
  </conditionalFormatting>
  <conditionalFormatting sqref="U15 BE15 AY15">
    <cfRule type="cellIs" dxfId="265" priority="274" operator="equal">
      <formula>"ERRO"</formula>
    </cfRule>
  </conditionalFormatting>
  <conditionalFormatting sqref="BR15">
    <cfRule type="cellIs" dxfId="264" priority="266" operator="equal">
      <formula>"*"</formula>
    </cfRule>
    <cfRule type="cellIs" dxfId="263" priority="267" operator="greaterThanOrEqual">
      <formula>1</formula>
    </cfRule>
    <cfRule type="cellIs" dxfId="262" priority="268" operator="lessThan">
      <formula>1</formula>
    </cfRule>
  </conditionalFormatting>
  <conditionalFormatting sqref="BJ15:BK1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4" operator="equal">
      <formula>"OPORTUNIDADE"</formula>
    </cfRule>
  </conditionalFormatting>
  <conditionalFormatting sqref="Z32">
    <cfRule type="cellIs" dxfId="260" priority="242" operator="equal">
      <formula>"NÃO"</formula>
    </cfRule>
    <cfRule type="cellIs" dxfId="259" priority="243" operator="equal">
      <formula>"SIM"</formula>
    </cfRule>
  </conditionalFormatting>
  <conditionalFormatting sqref="AZ32">
    <cfRule type="expression" dxfId="258" priority="254">
      <formula>#REF!=1</formula>
    </cfRule>
  </conditionalFormatting>
  <conditionalFormatting sqref="BE32 U32">
    <cfRule type="cellIs" dxfId="257" priority="253" operator="equal">
      <formula>"ERRO"</formula>
    </cfRule>
  </conditionalFormatting>
  <conditionalFormatting sqref="BR32">
    <cfRule type="cellIs" dxfId="256" priority="245" operator="equal">
      <formula>"*"</formula>
    </cfRule>
    <cfRule type="cellIs" dxfId="255" priority="246" operator="greaterThanOrEqual">
      <formula>1</formula>
    </cfRule>
    <cfRule type="cellIs" dxfId="254" priority="247" operator="lessThan">
      <formula>1</formula>
    </cfRule>
  </conditionalFormatting>
  <conditionalFormatting sqref="BI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57">
      <iconSet showValue="0">
        <cfvo type="percent" val="0"/>
        <cfvo type="num" val="1"/>
        <cfvo type="num" val="1" gte="0"/>
      </iconSet>
    </cfRule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2" operator="equal">
      <formula>"OPORTUNIDADE"</formula>
    </cfRule>
  </conditionalFormatting>
  <conditionalFormatting sqref="Z33">
    <cfRule type="cellIs" dxfId="252" priority="220" operator="equal">
      <formula>"NÃO"</formula>
    </cfRule>
    <cfRule type="cellIs" dxfId="251" priority="221" operator="equal">
      <formula>"SIM"</formula>
    </cfRule>
  </conditionalFormatting>
  <conditionalFormatting sqref="AZ33">
    <cfRule type="expression" dxfId="250" priority="232">
      <formula>#REF!=1</formula>
    </cfRule>
  </conditionalFormatting>
  <conditionalFormatting sqref="BE33 U33">
    <cfRule type="cellIs" dxfId="249" priority="231" operator="equal">
      <formula>"ERRO"</formula>
    </cfRule>
  </conditionalFormatting>
  <conditionalFormatting sqref="BR33">
    <cfRule type="cellIs" dxfId="248" priority="223" operator="equal">
      <formula>"*"</formula>
    </cfRule>
    <cfRule type="cellIs" dxfId="247" priority="224" operator="greaterThanOrEqual">
      <formula>1</formula>
    </cfRule>
    <cfRule type="cellIs" dxfId="246" priority="225" operator="lessThan">
      <formula>1</formula>
    </cfRule>
  </conditionalFormatting>
  <conditionalFormatting sqref="BH3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2" operator="equal">
      <formula>"OPORTUNIDADE"</formula>
    </cfRule>
  </conditionalFormatting>
  <conditionalFormatting sqref="Y26:Z26">
    <cfRule type="cellIs" dxfId="244" priority="200" operator="equal">
      <formula>"NÃO"</formula>
    </cfRule>
    <cfRule type="cellIs" dxfId="243" priority="201" operator="equal">
      <formula>"SIM"</formula>
    </cfRule>
  </conditionalFormatting>
  <conditionalFormatting sqref="AZ26">
    <cfRule type="expression" dxfId="242" priority="212">
      <formula>#REF!=1</formula>
    </cfRule>
  </conditionalFormatting>
  <conditionalFormatting sqref="U26 BE26 AY26">
    <cfRule type="cellIs" dxfId="241" priority="211" operator="equal">
      <formula>"ERRO"</formula>
    </cfRule>
  </conditionalFormatting>
  <conditionalFormatting sqref="BJ26:BK2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1" operator="equal">
      <formula>"OPORTUNIDADE"</formula>
    </cfRule>
  </conditionalFormatting>
  <conditionalFormatting sqref="Y27:Z27">
    <cfRule type="cellIs" dxfId="239" priority="179" operator="equal">
      <formula>"NÃO"</formula>
    </cfRule>
    <cfRule type="cellIs" dxfId="238" priority="180" operator="equal">
      <formula>"SIM"</formula>
    </cfRule>
  </conditionalFormatting>
  <conditionalFormatting sqref="AZ27">
    <cfRule type="expression" dxfId="237" priority="191">
      <formula>#REF!=1</formula>
    </cfRule>
  </conditionalFormatting>
  <conditionalFormatting sqref="AY27 BE27 U27">
    <cfRule type="cellIs" dxfId="236" priority="190" operator="equal">
      <formula>"ERRO"</formula>
    </cfRule>
  </conditionalFormatting>
  <conditionalFormatting sqref="BR27">
    <cfRule type="cellIs" dxfId="235" priority="182" operator="equal">
      <formula>"*"</formula>
    </cfRule>
    <cfRule type="cellIs" dxfId="234" priority="183" operator="greaterThanOrEqual">
      <formula>1</formula>
    </cfRule>
    <cfRule type="cellIs" dxfId="233" priority="184" operator="lessThan">
      <formula>1</formula>
    </cfRule>
  </conditionalFormatting>
  <conditionalFormatting sqref="BJ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5" operator="equal">
      <formula>"OPORTUNIDADE"</formula>
    </cfRule>
  </conditionalFormatting>
  <conditionalFormatting sqref="Z10">
    <cfRule type="cellIs" dxfId="231" priority="163" operator="equal">
      <formula>"NÃO"</formula>
    </cfRule>
    <cfRule type="cellIs" dxfId="230" priority="164" operator="equal">
      <formula>"SIM"</formula>
    </cfRule>
  </conditionalFormatting>
  <conditionalFormatting sqref="AZ10">
    <cfRule type="expression" dxfId="229" priority="175">
      <formula>#REF!=1</formula>
    </cfRule>
  </conditionalFormatting>
  <conditionalFormatting sqref="U10 BE10">
    <cfRule type="cellIs" dxfId="228" priority="174" operator="equal">
      <formula>"ERRO"</formula>
    </cfRule>
  </conditionalFormatting>
  <conditionalFormatting sqref="BP10">
    <cfRule type="cellIs" dxfId="227" priority="169" operator="equal">
      <formula>"Produção e Intervalo"</formula>
    </cfRule>
    <cfRule type="cellIs" dxfId="226" priority="170" operator="equal">
      <formula>"Aderente"</formula>
    </cfRule>
    <cfRule type="cellIs" dxfId="225" priority="171" operator="equal">
      <formula>"Intervalo"</formula>
    </cfRule>
    <cfRule type="cellIs" dxfId="224" priority="172" operator="equal">
      <formula>"Produção"</formula>
    </cfRule>
    <cfRule type="cellIs" dxfId="223" priority="173" operator="equal">
      <formula>"ERRO"</formula>
    </cfRule>
  </conditionalFormatting>
  <conditionalFormatting sqref="BR10">
    <cfRule type="cellIs" dxfId="222" priority="166" operator="equal">
      <formula>"*"</formula>
    </cfRule>
    <cfRule type="cellIs" dxfId="221" priority="167" operator="greaterThanOrEqual">
      <formula>1</formula>
    </cfRule>
    <cfRule type="cellIs" dxfId="220" priority="168" operator="lessThan">
      <formula>1</formula>
    </cfRule>
  </conditionalFormatting>
  <conditionalFormatting sqref="BH10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2" operator="equal">
      <formula>"ERRO"</formula>
    </cfRule>
  </conditionalFormatting>
  <conditionalFormatting sqref="Y10">
    <cfRule type="cellIs" dxfId="218" priority="160" operator="equal">
      <formula>"OPORTUNIDADE"</formula>
    </cfRule>
  </conditionalFormatting>
  <conditionalFormatting sqref="Y10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BK1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29" operator="equal">
      <formula>"OPORTUNIDADE"</formula>
    </cfRule>
  </conditionalFormatting>
  <conditionalFormatting sqref="Z40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38">
    <cfRule type="cellIs" dxfId="212" priority="123" operator="equal">
      <formula>"OPORTUNIDADE"</formula>
    </cfRule>
  </conditionalFormatting>
  <conditionalFormatting sqref="Z38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37">
    <cfRule type="cellIs" dxfId="209" priority="120" operator="equal">
      <formula>"OPORTUNIDADE"</formula>
    </cfRule>
  </conditionalFormatting>
  <conditionalFormatting sqref="Z3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39">
    <cfRule type="cellIs" dxfId="206" priority="117" operator="equal">
      <formula>"OPORTUNIDADE"</formula>
    </cfRule>
  </conditionalFormatting>
  <conditionalFormatting sqref="Z3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1">
    <cfRule type="cellIs" dxfId="203" priority="111" operator="equal">
      <formula>"OPORTUNIDADE"</formula>
    </cfRule>
  </conditionalFormatting>
  <conditionalFormatting sqref="Z41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45">
    <cfRule type="cellIs" dxfId="200" priority="105" operator="equal">
      <formula>"OPORTUNIDADE"</formula>
    </cfRule>
  </conditionalFormatting>
  <conditionalFormatting sqref="Z45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Z47">
    <cfRule type="cellIs" dxfId="197" priority="99" operator="equal">
      <formula>"OPORTUNIDADE"</formula>
    </cfRule>
  </conditionalFormatting>
  <conditionalFormatting sqref="Z47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BP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67" operator="equal">
      <formula>"OPORTUNIDADE"</formula>
    </cfRule>
  </conditionalFormatting>
  <conditionalFormatting sqref="Y66:Z66">
    <cfRule type="cellIs" dxfId="193" priority="65" operator="equal">
      <formula>"NÃO"</formula>
    </cfRule>
    <cfRule type="cellIs" dxfId="192" priority="66" operator="equal">
      <formula>"SIM"</formula>
    </cfRule>
  </conditionalFormatting>
  <conditionalFormatting sqref="Y67:Z67">
    <cfRule type="cellIs" dxfId="191" priority="64" operator="equal">
      <formula>"OPORTUNIDADE"</formula>
    </cfRule>
  </conditionalFormatting>
  <conditionalFormatting sqref="Y67:Z67">
    <cfRule type="cellIs" dxfId="190" priority="62" operator="equal">
      <formula>"NÃO"</formula>
    </cfRule>
    <cfRule type="cellIs" dxfId="189" priority="63" operator="equal">
      <formula>"SIM"</formula>
    </cfRule>
  </conditionalFormatting>
  <conditionalFormatting sqref="Y68:Z68">
    <cfRule type="cellIs" dxfId="188" priority="61" operator="equal">
      <formula>"OPORTUNIDADE"</formula>
    </cfRule>
  </conditionalFormatting>
  <conditionalFormatting sqref="Y68:Z68">
    <cfRule type="cellIs" dxfId="187" priority="59" operator="equal">
      <formula>"NÃO"</formula>
    </cfRule>
    <cfRule type="cellIs" dxfId="186" priority="60" operator="equal">
      <formula>"SIM"</formula>
    </cfRule>
  </conditionalFormatting>
  <conditionalFormatting sqref="Y69:Z69">
    <cfRule type="cellIs" dxfId="185" priority="55" operator="equal">
      <formula>"OPORTUNIDADE"</formula>
    </cfRule>
  </conditionalFormatting>
  <conditionalFormatting sqref="Y69:Z69">
    <cfRule type="cellIs" dxfId="184" priority="53" operator="equal">
      <formula>"NÃO"</formula>
    </cfRule>
    <cfRule type="cellIs" dxfId="183" priority="54" operator="equal">
      <formula>"SIM"</formula>
    </cfRule>
  </conditionalFormatting>
  <conditionalFormatting sqref="Y70:Z70">
    <cfRule type="cellIs" dxfId="182" priority="52" operator="equal">
      <formula>"OPORTUNIDADE"</formula>
    </cfRule>
  </conditionalFormatting>
  <conditionalFormatting sqref="Y70:Z70">
    <cfRule type="cellIs" dxfId="181" priority="50" operator="equal">
      <formula>"NÃO"</formula>
    </cfRule>
    <cfRule type="cellIs" dxfId="180" priority="51" operator="equal">
      <formula>"SIM"</formula>
    </cfRule>
  </conditionalFormatting>
  <conditionalFormatting sqref="Y71:Z71">
    <cfRule type="cellIs" dxfId="179" priority="49" operator="equal">
      <formula>"OPORTUNIDADE"</formula>
    </cfRule>
  </conditionalFormatting>
  <conditionalFormatting sqref="Y71:Z71">
    <cfRule type="cellIs" dxfId="178" priority="47" operator="equal">
      <formula>"NÃO"</formula>
    </cfRule>
    <cfRule type="cellIs" dxfId="177" priority="48" operator="equal">
      <formula>"SIM"</formula>
    </cfRule>
  </conditionalFormatting>
  <conditionalFormatting sqref="BP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5" operator="equal">
      <formula>"OPORTUNIDADE"</formula>
    </cfRule>
  </conditionalFormatting>
  <conditionalFormatting sqref="Y71:Z71">
    <cfRule type="cellIs" dxfId="175" priority="43" operator="equal">
      <formula>"NÃO"</formula>
    </cfRule>
    <cfRule type="cellIs" dxfId="174" priority="44" operator="equal">
      <formula>"SIM"</formula>
    </cfRule>
  </conditionalFormatting>
  <conditionalFormatting sqref="Y84:Z84">
    <cfRule type="cellIs" dxfId="173" priority="39" operator="equal">
      <formula>"OPORTUNIDADE"</formula>
    </cfRule>
  </conditionalFormatting>
  <conditionalFormatting sqref="Y84:Z84">
    <cfRule type="cellIs" dxfId="172" priority="37" operator="equal">
      <formula>"NÃO"</formula>
    </cfRule>
    <cfRule type="cellIs" dxfId="171" priority="38" operator="equal">
      <formula>"SIM"</formula>
    </cfRule>
  </conditionalFormatting>
  <conditionalFormatting sqref="Y71:Z71">
    <cfRule type="cellIs" dxfId="170" priority="36" operator="equal">
      <formula>"OPORTUNIDADE"</formula>
    </cfRule>
  </conditionalFormatting>
  <conditionalFormatting sqref="Y71:Z71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Y70:Z70">
    <cfRule type="cellIs" dxfId="167" priority="33" operator="equal">
      <formula>"OPORTUNIDADE"</formula>
    </cfRule>
  </conditionalFormatting>
  <conditionalFormatting sqref="Y70:Z70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70:Z70">
    <cfRule type="cellIs" dxfId="164" priority="30" operator="equal">
      <formula>"OPORTUNIDADE"</formula>
    </cfRule>
  </conditionalFormatting>
  <conditionalFormatting sqref="Y70:Z70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Y71:Z71">
    <cfRule type="cellIs" dxfId="161" priority="27" operator="equal">
      <formula>"OPORTUNIDADE"</formula>
    </cfRule>
  </conditionalFormatting>
  <conditionalFormatting sqref="Y71:Z71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72:Z72">
    <cfRule type="cellIs" dxfId="158" priority="24" operator="equal">
      <formula>"OPORTUNIDADE"</formula>
    </cfRule>
  </conditionalFormatting>
  <conditionalFormatting sqref="Y72:Z72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J81:BK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1269</v>
      </c>
      <c r="V1" s="293"/>
      <c r="W1" s="293"/>
    </row>
    <row r="2" spans="1:23" s="90" customFormat="1">
      <c r="A2" s="93" t="s">
        <v>1270</v>
      </c>
      <c r="B2" s="93" t="s">
        <v>1271</v>
      </c>
      <c r="C2" s="93" t="s">
        <v>511</v>
      </c>
      <c r="D2" s="94" t="s">
        <v>1065</v>
      </c>
      <c r="E2" s="94" t="s">
        <v>1066</v>
      </c>
      <c r="F2" s="94" t="s">
        <v>1272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1275</v>
      </c>
      <c r="D5" s="295"/>
      <c r="E5" s="295"/>
      <c r="F5" s="295"/>
      <c r="G5" s="295"/>
      <c r="H5" s="295"/>
      <c r="I5" s="295"/>
      <c r="J5" s="296"/>
      <c r="K5" s="297" t="s">
        <v>1276</v>
      </c>
      <c r="L5" s="298"/>
      <c r="M5" s="298"/>
      <c r="N5" s="298"/>
      <c r="O5" s="299" t="s">
        <v>1277</v>
      </c>
      <c r="P5" s="300"/>
    </row>
    <row r="6" spans="1:16" s="80" customFormat="1" ht="15" customHeight="1">
      <c r="A6" s="72" t="s">
        <v>1272</v>
      </c>
      <c r="B6" s="81" t="s">
        <v>1271</v>
      </c>
      <c r="C6" s="82" t="s">
        <v>1065</v>
      </c>
      <c r="D6" s="83" t="s">
        <v>1066</v>
      </c>
      <c r="E6" s="82" t="s">
        <v>1278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1279</v>
      </c>
      <c r="M6" s="86" t="s">
        <v>710</v>
      </c>
      <c r="N6" s="87" t="s">
        <v>1060</v>
      </c>
      <c r="O6" s="201" t="s">
        <v>1103</v>
      </c>
      <c r="P6" s="147" t="s">
        <v>1280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3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0</v>
      </c>
      <c r="P56" s="180" t="str">
        <f>IF($A$2=1,IF(SP_NORTE!BJ59="","*",SP_NORTE!BJ59),IF(SP_NORTE!BK59="","*",SP_NORTE!BK59))</f>
        <v>Turma solicitou o intervalo no km 374+830 em ZJA380/Turma pronta 08:07/Sem oportunidade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0</v>
      </c>
      <c r="P59" s="180" t="str">
        <f>IF($A$2=1,IF(SP_NORTE!BJ62="","*",SP_NORTE!BJ62),IF(SP_NORTE!BK62="","*",SP_NORTE!BK62))</f>
        <v>Macro 1 09:12/Sem oportunidade devido circulação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1281</v>
      </c>
      <c r="C2" s="132" t="s">
        <v>1050</v>
      </c>
      <c r="D2" s="82" t="s">
        <v>1052</v>
      </c>
      <c r="E2" s="82" t="s">
        <v>1282</v>
      </c>
      <c r="F2" s="110" t="s">
        <v>1283</v>
      </c>
      <c r="G2" s="82" t="s">
        <v>1284</v>
      </c>
      <c r="H2" s="82" t="s">
        <v>1285</v>
      </c>
      <c r="I2" s="82" t="s">
        <v>1286</v>
      </c>
      <c r="J2" s="82" t="s">
        <v>1287</v>
      </c>
      <c r="K2" s="84" t="s">
        <v>1288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1289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1290</v>
      </c>
      <c r="E3" s="256" t="s">
        <v>1291</v>
      </c>
      <c r="F3" s="256" t="s">
        <v>1292</v>
      </c>
      <c r="G3" s="256" t="s">
        <v>1293</v>
      </c>
      <c r="H3" s="256" t="s">
        <v>1294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1296</v>
      </c>
      <c r="C4" s="256" t="s">
        <v>1297</v>
      </c>
      <c r="D4" s="256" t="s">
        <v>1298</v>
      </c>
      <c r="E4" s="256" t="s">
        <v>1299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2025-12-03T14:00:23Z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