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87" documentId="8_{B6337239-1A00-434D-AAD0-422EA1FEB5AE}" xr6:coauthVersionLast="47" xr6:coauthVersionMax="47" xr10:uidLastSave="{414A597A-4CB3-4E3E-AA01-25F5AF5477B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<sst xmlns="http://schemas.openxmlformats.org/spreadsheetml/2006/main" count="6325" uniqueCount="1685">
  <si>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</si>
  <si>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</si>
  <si>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</si>
  <si>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</si>
  <si>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</si>
  <si>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</si>
  <si>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</si>
  <si>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</si>
  <si>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</si>
  <si>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</si>
  <si>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</si>
  <si>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</si>
  <si>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</si>
  <si>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</si>
  <si>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</si>
  <si>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</si>
  <si>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</si>
  <si>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</si>
  <si>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</si>
  <si>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</si>
  <si>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</si>
  <si>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</si>
  <si>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</si>
  <si>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</si>
  <si>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</si>
  <si>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</si>
  <si>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</si>
  <si>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</si>
  <si>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</si>
  <si>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</si>
  <si>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</si>
  <si>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</si>
  <si>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</si>
  <si>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</si>
  <si>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</si>
  <si>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</si>
  <si>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</si>
  <si>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</si>
  <si>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</si>
  <si>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</si>
  <si>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</si>
  <si>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</si>
  <si>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</si>
  <si>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</si>
  <si>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</si>
  <si>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</si>
  <si>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</si>
  <si>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</si>
  <si>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</si>
  <si>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</si>
  <si>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</si>
  <si>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</si>
  <si>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</si>
  <si>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</si>
  <si>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</si>
  <si>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</si>
  <si>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</si>
  <si>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</si>
  <si>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</si>
  <si>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</si>
  <si>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</si>
  <si>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</si>
  <si>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</si>
  <si>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</si>
  <si>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</si>
  <si>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</si>
  <si>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</si>
  <si>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</si>
  <si>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</si>
  <si>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</si>
  <si>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</si>
  <si>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</si>
  <si>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</si>
  <si>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</si>
  <si>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</si>
  <si>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</si>
  <si>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</si>
  <si>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</si>
  <si>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</si>
  <si>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</si>
  <si>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</si>
  <si>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</si>
  <si>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</si>
  <si>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</si>
  <si>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</si>
  <si>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</si>
  <si>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</si>
  <si>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</si>
  <si>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</si>
  <si>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</si>
  <si>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</si>
  <si>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</si>
  <si>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</si>
  <si>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</si>
  <si>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</si>
  <si>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</si>
  <si>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</si>
  <si>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</si>
  <si>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</si>
  <si>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</si>
  <si>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</si>
  <si>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</si>
  <si>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</si>
  <si>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</si>
  <si>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</si>
  <si>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</si>
  <si>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</si>
  <si>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</si>
  <si>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</si>
  <si>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</si>
  <si>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</si>
  <si>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</si>
  <si>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</si>
  <si>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</si>
  <si>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</si>
  <si>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</si>
  <si>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</si>
  <si>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</si>
  <si>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</si>
  <si>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</si>
  <si>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</si>
  <si>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</si>
  <si>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</si>
  <si>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</si>
  <si>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</si>
  <si>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</si>
  <si>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</si>
  <si>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</si>
  <si>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</si>
  <si>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</si>
  <si>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</si>
  <si>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</si>
  <si>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</si>
  <si>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</si>
  <si>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</si>
  <si>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</si>
  <si>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</si>
  <si>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</si>
  <si>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</si>
  <si>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</si>
  <si>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</si>
  <si>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</si>
  <si>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</si>
  <si>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</si>
  <si>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</si>
  <si>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</si>
  <si>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</si>
  <si>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</si>
  <si>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</si>
  <si>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</si>
  <si>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</si>
  <si>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</si>
  <si>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</si>
  <si>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</si>
  <si>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</si>
  <si>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</si>
  <si>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</si>
  <si>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</si>
  <si>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</si>
  <si>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</si>
  <si>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</si>
  <si>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</si>
  <si>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</si>
  <si>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</si>
  <si>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</si>
  <si>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</si>
  <si>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</si>
  <si>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</si>
  <si>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</si>
  <si>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</si>
  <si>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</si>
  <si>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</si>
  <si>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</si>
  <si>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</si>
  <si>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</si>
  <si>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</si>
  <si>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</si>
  <si>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</si>
  <si>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</si>
  <si>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</si>
  <si>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</si>
  <si>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</si>
  <si>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</si>
  <si>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</si>
  <si>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</si>
  <si>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</si>
  <si>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</si>
  <si>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</si>
  <si>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</si>
  <si>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</si>
  <si>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</si>
  <si>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</si>
  <si>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</si>
  <si>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</si>
  <si>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</si>
  <si>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</si>
  <si>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</si>
  <si>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</si>
  <si>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</si>
  <si>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</si>
  <si>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</si>
  <si>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</si>
  <si>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</si>
  <si>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</si>
  <si>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</si>
  <si>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</si>
  <si>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</si>
  <si>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</si>
  <si>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</si>
  <si>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</si>
  <si>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</si>
  <si>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</si>
  <si>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</si>
  <si>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</si>
  <si>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</si>
  <si>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</si>
  <si>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</si>
  <si>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</si>
  <si>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</si>
  <si>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</si>
  <si>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</si>
  <si>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</si>
  <si>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</si>
  <si>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</si>
  <si>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</si>
  <si>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</si>
  <si>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</si>
  <si>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</si>
  <si>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</si>
  <si>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</si>
  <si>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</si>
  <si>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</si>
  <si>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</si>
  <si>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</si>
  <si>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</si>
  <si>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</si>
  <si>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</si>
  <si>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</si>
  <si>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</si>
  <si>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</si>
  <si>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</si>
  <si>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</si>
  <si>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</si>
  <si>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</si>
  <si>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</si>
  <si>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</si>
  <si>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</si>
  <si>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</si>
  <si>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</si>
  <si>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</si>
  <si>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</si>
  <si>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</si>
  <si>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</si>
  <si>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</si>
  <si>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</si>
  <si>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</si>
  <si>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</si>
  <si>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</si>
  <si>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</si>
  <si>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</si>
  <si>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</si>
  <si>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</si>
  <si>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</si>
  <si>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</si>
  <si>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</si>
  <si>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</si>
  <si>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</si>
  <si>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</si>
  <si>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</si>
  <si>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</si>
  <si>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</si>
  <si>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</si>
  <si>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</si>
  <si>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</si>
  <si>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</si>
  <si>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</si>
  <si>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</si>
  <si>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</si>
  <si>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</si>
  <si>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</si>
  <si>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</si>
  <si>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</si>
  <si>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</si>
  <si>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</si>
  <si>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</si>
  <si>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</si>
  <si>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</si>
  <si>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</si>
  <si>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</si>
  <si>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</si>
  <si>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</si>
  <si>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</si>
  <si>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</si>
  <si>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</si>
  <si>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</si>
  <si>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</si>
  <si>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</si>
  <si>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</si>
  <si>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</si>
  <si>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</si>
  <si>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</si>
  <si>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</si>
  <si>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</si>
  <si>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</si>
  <si>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</si>
  <si>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</si>
  <si>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</si>
  <si>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</si>
  <si>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</si>
  <si>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</si>
  <si>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</si>
  <si>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</si>
  <si>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</si>
  <si>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</si>
  <si>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</si>
  <si>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</si>
  <si>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</si>
  <si>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</si>
  <si>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</si>
  <si>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</si>
  <si>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</si>
  <si>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</si>
  <si>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</si>
  <si>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</si>
  <si>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</si>
  <si>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</si>
  <si>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</si>
  <si>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</si>
  <si>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</si>
  <si>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</si>
  <si>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</si>
  <si>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</si>
  <si>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</si>
  <si>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</si>
  <si>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</si>
  <si>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</si>
  <si>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</si>
  <si>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</si>
  <si>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</si>
  <si>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</si>
  <si>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</si>
  <si>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</si>
  <si>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</si>
  <si>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</si>
  <si>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</si>
  <si>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</si>
  <si>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</si>
  <si>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</si>
  <si>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</si>
  <si>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</si>
  <si>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</si>
  <si>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</si>
  <si>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</si>
  <si>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</si>
  <si>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</si>
  <si>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</si>
  <si>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</si>
  <si>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</si>
  <si>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</si>
  <si>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</si>
  <si>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</si>
  <si>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</si>
  <si>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</si>
  <si>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</si>
  <si>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</si>
  <si>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</si>
  <si>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</si>
  <si>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</si>
  <si>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</si>
  <si>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</si>
  <si>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</si>
  <si>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</si>
  <si>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</si>
  <si>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</si>
  <si>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</si>
  <si>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</si>
  <si>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</si>
  <si>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</si>
  <si>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</si>
  <si>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</si>
  <si>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</si>
  <si>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</si>
  <si>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</si>
  <si>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</si>
  <si>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</si>
  <si>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</si>
  <si>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</si>
  <si>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</si>
  <si>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</si>
  <si>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</si>
  <si>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</si>
  <si>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</si>
  <si>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</si>
  <si>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</si>
  <si>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</si>
  <si>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</si>
  <si>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</si>
  <si>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</si>
  <si>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</si>
  <si>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</si>
  <si>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</si>
  <si>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</si>
  <si>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</si>
  <si>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</si>
  <si>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</si>
  <si>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</si>
  <si>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</si>
  <si>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</si>
  <si>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</si>
  <si>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</si>
  <si>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</si>
  <si>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</si>
  <si>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</si>
  <si>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</si>
  <si>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</si>
  <si>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</si>
  <si>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</si>
  <si>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</si>
  <si>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</si>
  <si>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</si>
  <si>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</si>
  <si>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</si>
  <si>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</si>
  <si>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</si>
  <si>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</si>
  <si>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</si>
  <si>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</si>
  <si>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</si>
  <si>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</si>
  <si>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</si>
  <si>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</si>
  <si>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</si>
  <si>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</si>
  <si>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</si>
  <si>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</si>
  <si>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</si>
  <si>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</si>
  <si>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</si>
  <si>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</si>
  <si>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</si>
  <si>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</si>
  <si>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</si>
  <si>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</si>
  <si>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</si>
  <si>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</si>
  <si>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</si>
  <si>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</si>
  <si>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</si>
  <si>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</si>
  <si>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</si>
  <si>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</si>
  <si>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</si>
  <si>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</si>
  <si>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</si>
  <si>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</si>
  <si>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</si>
  <si>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</si>
  <si>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</si>
  <si>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</si>
  <si>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</si>
  <si>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</si>
  <si>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</si>
  <si>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</si>
  <si>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</si>
  <si>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</si>
  <si>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</si>
  <si>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</si>
  <si>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</si>
  <si>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</si>
  <si>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</si>
  <si>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</si>
  <si>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</si>
  <si>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</si>
  <si>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</si>
  <si>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</si>
  <si>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</si>
  <si>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</si>
  <si>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</si>
  <si>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</si>
  <si>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</si>
  <si>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</si>
  <si>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</si>
  <si>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</si>
  <si>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</si>
  <si>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</si>
  <si>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</si>
  <si>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</si>
  <si>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</si>
  <si>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</si>
  <si>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</si>
  <si>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</si>
  <si>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</si>
  <si>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</si>
  <si>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</si>
  <si>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</si>
  <si>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</si>
  <si>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</si>
  <si>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</si>
  <si>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</si>
  <si>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</si>
  <si>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</si>
  <si>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</si>
  <si>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</si>
  <si>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</si>
  <si>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</si>
  <si>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</si>
  <si>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</si>
  <si>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</si>
  <si>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</si>
  <si>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</si>
  <si>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</si>
  <si>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</si>
  <si>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</si>
  <si>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</si>
  <si>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</si>
  <si>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</si>
  <si>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</si>
  <si>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</si>
  <si>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</si>
  <si>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</si>
  <si>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</si>
  <si>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</si>
  <si>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</si>
  <si>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</si>
  <si>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</si>
  <si>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</si>
  <si>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</si>
  <si>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</si>
  <si>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</si>
  <si>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</si>
  <si>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</si>
  <si>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</si>
  <si>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</si>
  <si>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</si>
  <si>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</si>
  <si>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</si>
  <si>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</si>
  <si>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</si>
  <si>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</si>
  <si>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</si>
  <si>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</si>
  <si>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</si>
  <si>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</si>
  <si>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</si>
  <si>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</si>
  <si>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</si>
  <si>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</si>
  <si>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</si>
  <si>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</si>
  <si>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</si>
  <si>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</si>
  <si>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</si>
  <si>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</si>
  <si>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</si>
  <si>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</si>
  <si>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</si>
  <si>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</si>
  <si>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</si>
  <si>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</si>
  <si>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</si>
  <si>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</si>
  <si>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</si>
  <si>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</si>
  <si>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</si>
  <si>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</si>
  <si>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</si>
  <si>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</si>
  <si>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</si>
  <si>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</si>
  <si>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</si>
  <si>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</si>
  <si>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</si>
  <si>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</si>
  <si>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</si>
  <si>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</si>
  <si>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</si>
  <si>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</si>
  <si>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</si>
  <si>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</si>
  <si>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</si>
  <si>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</si>
  <si>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</si>
  <si>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</si>
  <si>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</si>
  <si>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</si>
  <si>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</si>
  <si>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</si>
  <si>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</si>
  <si>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</si>
  <si>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</si>
  <si>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</si>
  <si>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</si>
  <si>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</si>
  <si>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</si>
  <si>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</si>
  <si>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</si>
  <si>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</si>
  <si>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</si>
  <si>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</si>
  <si>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</si>
  <si>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</si>
  <si>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</si>
  <si>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</si>
  <si>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</si>
  <si>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</si>
  <si>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</si>
  <si>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</si>
  <si>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</si>
  <si>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</si>
  <si>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</si>
  <si>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</si>
  <si>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</si>
  <si>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</si>
  <si>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</si>
  <si>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</si>
  <si>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</si>
  <si>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</si>
  <si>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</si>
  <si>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</si>
  <si>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</si>
  <si>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</si>
  <si>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</si>
  <si>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</si>
  <si>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</si>
  <si>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</si>
  <si>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</si>
  <si>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</si>
  <si>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</si>
  <si>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</si>
  <si>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</si>
  <si>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</si>
  <si>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</si>
  <si>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</si>
  <si>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</si>
  <si>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</si>
  <si>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</si>
  <si>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</si>
  <si>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</si>
  <si>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</si>
  <si>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</si>
  <si>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</si>
  <si>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</si>
  <si>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</si>
  <si>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</si>
  <si>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</si>
  <si>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</si>
  <si>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</si>
  <si>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</si>
  <si>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</si>
  <si>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</si>
  <si>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</si>
  <si>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</si>
  <si>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</si>
  <si>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</si>
  <si>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</si>
  <si>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</si>
  <si>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</si>
  <si>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</si>
  <si>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</si>
  <si>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</si>
  <si>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</si>
  <si>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</si>
  <si>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</si>
  <si>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</si>
  <si>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</si>
  <si>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</si>
  <si>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</si>
  <si>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</si>
  <si>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</si>
  <si>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</si>
  <si>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</si>
  <si>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</si>
  <si>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</si>
  <si>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</si>
  <si>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</si>
  <si>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</si>
  <si>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</si>
  <si>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</si>
  <si>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</si>
  <si>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</si>
  <si>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</si>
  <si>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</si>
  <si>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</si>
  <si>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</si>
  <si>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</si>
  <si>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</si>
  <si>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</si>
  <si>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</si>
  <si>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</si>
  <si>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</si>
  <si>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</si>
  <si>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</si>
  <si>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</si>
  <si>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</si>
  <si>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</si>
  <si>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</si>
  <si>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</si>
  <si>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</si>
  <si>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</si>
  <si>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</si>
  <si>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</si>
  <si>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</si>
  <si>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</si>
  <si>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</si>
  <si>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</si>
  <si>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</si>
  <si>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</si>
  <si>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</si>
  <si>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</si>
  <si>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</si>
  <si>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</si>
  <si>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</si>
  <si>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</si>
  <si>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</si>
  <si>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</si>
  <si>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</si>
  <si>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</si>
  <si>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</si>
  <si>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</si>
  <si>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</si>
  <si>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</si>
  <si>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</si>
  <si>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</si>
  <si>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</si>
  <si>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</si>
  <si>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</si>
  <si>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</si>
  <si>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</si>
  <si>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</si>
  <si>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</si>
  <si>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</si>
  <si>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</si>
  <si>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</si>
  <si>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</si>
  <si>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</si>
  <si>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</si>
  <si>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</si>
  <si>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</si>
  <si>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</si>
  <si>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</si>
  <si>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</si>
  <si>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</si>
  <si>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</si>
  <si>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</si>
  <si>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</si>
  <si>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</si>
  <si>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</si>
  <si>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</si>
  <si>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</si>
  <si>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</si>
  <si>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</si>
  <si>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</si>
  <si>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</si>
  <si>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</si>
  <si>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</si>
  <si>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</si>
  <si>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</si>
  <si>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</si>
  <si>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</si>
  <si>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</si>
  <si>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</si>
  <si>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</si>
  <si>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</si>
  <si>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</si>
  <si>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</si>
  <si>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</si>
  <si>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</si>
  <si>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</si>
  <si>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</si>
  <si>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</si>
  <si>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</si>
  <si>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</si>
  <si>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</si>
  <si>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</si>
  <si>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</si>
  <si>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</si>
  <si>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</si>
  <si>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</si>
  <si>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</si>
  <si>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</si>
  <si>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</si>
  <si>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</si>
  <si>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</si>
  <si>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</si>
  <si>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</si>
  <si>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</si>
  <si>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</si>
  <si>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</si>
  <si>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</si>
  <si>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</si>
  <si>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</si>
  <si>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</si>
  <si>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</si>
  <si>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</si>
  <si>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</si>
  <si>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</si>
  <si>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</si>
  <si>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</si>
  <si>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</si>
  <si>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</si>
  <si>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</si>
  <si>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</si>
  <si>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</si>
  <si>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</si>
  <si>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</si>
  <si>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</si>
  <si>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</si>
  <si>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</si>
  <si>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</si>
  <si>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</si>
  <si>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</si>
  <si>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</si>
  <si>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</si>
  <si>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</si>
  <si>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</si>
  <si>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</si>
  <si>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</si>
  <si>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</si>
  <si>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</si>
  <si>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</si>
  <si>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</si>
  <si>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</si>
  <si>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</si>
  <si>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</si>
  <si>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</si>
  <si>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</si>
  <si>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</si>
  <si>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</si>
  <si>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</si>
  <si>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</si>
  <si>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</si>
  <si>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</si>
  <si>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</si>
  <si>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</si>
  <si>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</si>
  <si>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</si>
  <si>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</si>
  <si>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</si>
  <si>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</si>
  <si>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</si>
  <si>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</si>
  <si>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</si>
  <si>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</si>
  <si>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</si>
  <si>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</si>
  <si>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</si>
  <si>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</si>
  <si>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</si>
  <si>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</si>
  <si>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</si>
  <si>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</si>
  <si>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</si>
  <si>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</si>
  <si>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</si>
  <si>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</si>
  <si>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</si>
  <si>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</si>
  <si>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</si>
  <si>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</si>
  <si>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</si>
  <si>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</si>
  <si>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</si>
  <si>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</si>
  <si>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</si>
  <si>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</si>
  <si>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</si>
  <si>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</si>
  <si>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</si>
  <si>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</si>
  <si>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</si>
  <si>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</si>
  <si>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</si>
  <si>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</si>
  <si>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</si>
  <si>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</si>
  <si>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</si>
  <si>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</si>
  <si>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</si>
  <si>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</si>
  <si>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</si>
  <si>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</si>
  <si>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</si>
  <si>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</si>
  <si>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</si>
  <si>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</si>
  <si>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</si>
  <si>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</si>
  <si>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</si>
  <si>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</si>
  <si>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</si>
  <si>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</si>
  <si>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</si>
  <si>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</si>
  <si>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</si>
  <si>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</si>
  <si>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</si>
  <si>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</si>
  <si>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</si>
  <si>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</si>
  <si>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</si>
  <si>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</si>
  <si>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</si>
  <si>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</si>
  <si>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</si>
  <si>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</si>
  <si>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</si>
  <si>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</si>
  <si>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</si>
  <si>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</si>
  <si>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</si>
  <si>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</si>
  <si>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</si>
  <si>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</si>
  <si>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</si>
  <si>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</si>
  <si>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</si>
  <si>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</si>
  <si>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</si>
  <si>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</si>
  <si>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</si>
  <si>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</si>
  <si>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</si>
  <si>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</si>
  <si>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</si>
  <si>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</si>
  <si>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</si>
  <si>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</si>
  <si>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</si>
  <si>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</si>
  <si>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</si>
  <si>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</si>
  <si>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</si>
  <si>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</si>
  <si>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</si>
  <si>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</si>
  <si>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</si>
  <si>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</si>
  <si>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</si>
  <si>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</si>
  <si>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</si>
  <si>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</si>
  <si>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</si>
  <si>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</si>
  <si>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</si>
  <si>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</si>
  <si>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</si>
  <si>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</si>
  <si>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</si>
  <si>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</si>
  <si>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</si>
  <si>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</si>
  <si>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</si>
  <si>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</si>
  <si>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</si>
  <si>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</si>
  <si>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</si>
  <si>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</si>
  <si>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</si>
  <si>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</si>
  <si>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</si>
  <si>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</si>
  <si>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</si>
  <si>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</si>
  <si>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</si>
  <si>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</si>
  <si>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</si>
  <si>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</si>
  <si>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</si>
  <si>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</si>
  <si>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</si>
  <si>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</si>
  <si>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</si>
  <si>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</si>
  <si>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</si>
  <si>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</si>
  <si>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</si>
  <si>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</si>
  <si>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</si>
  <si>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</si>
  <si>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</si>
  <si>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</si>
  <si>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</si>
  <si>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</si>
  <si>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</si>
  <si>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</si>
  <si>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</si>
  <si>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</si>
  <si>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</si>
  <si>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</si>
  <si>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</si>
  <si>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</si>
  <si>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</si>
  <si>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</si>
  <si>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</si>
  <si>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</si>
  <si>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</si>
  <si>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</si>
  <si>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</si>
  <si>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</si>
  <si>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</si>
  <si>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</si>
  <si>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</si>
  <si>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</si>
  <si>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</si>
  <si>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</si>
  <si>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</si>
  <si>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</si>
  <si>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</si>
  <si>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</si>
  <si>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</si>
  <si>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</si>
  <si>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</si>
  <si>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</si>
  <si>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</si>
  <si>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</si>
  <si>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</si>
  <si>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</si>
  <si>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</si>
  <si>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</si>
  <si>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</si>
  <si>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</si>
  <si>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</si>
  <si>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</si>
  <si>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</si>
  <si>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</si>
  <si>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</si>
  <si>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</si>
  <si>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</si>
  <si>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</si>
  <si>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</si>
  <si>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</si>
  <si>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</si>
  <si>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</si>
  <si>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</si>
  <si>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</si>
  <si>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</si>
  <si>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</si>
  <si>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</si>
  <si>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</si>
  <si>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</si>
  <si>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</si>
  <si>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</si>
  <si>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</si>
  <si>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</si>
  <si>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</si>
  <si>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</si>
  <si>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</si>
  <si>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</si>
  <si>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</si>
  <si>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</si>
  <si>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</si>
  <si>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</si>
  <si>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</si>
  <si>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</si>
  <si>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</si>
  <si>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</si>
  <si>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</si>
  <si>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</si>
  <si>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</si>
  <si>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</si>
  <si>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</si>
  <si>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</si>
  <si>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</si>
  <si>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</si>
  <si>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</si>
  <si>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</si>
  <si>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</si>
  <si>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</si>
  <si>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</si>
  <si>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</si>
  <si>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</si>
  <si>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</si>
  <si>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</si>
  <si>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</si>
  <si>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</si>
  <si>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</si>
  <si>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</si>
  <si>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</si>
  <si>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</si>
  <si>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</si>
  <si>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</si>
  <si>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</si>
  <si>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</si>
  <si>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</si>
  <si>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</si>
  <si>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</si>
  <si>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</si>
  <si>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</si>
  <si>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</si>
  <si>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</si>
  <si>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</si>
  <si>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</si>
  <si>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</si>
  <si>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</si>
  <si>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</si>
  <si>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</si>
  <si>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</si>
  <si>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</si>
  <si>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</si>
  <si>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</si>
  <si>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</si>
  <si>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</si>
  <si>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</si>
  <si>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</si>
  <si>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</si>
  <si>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</si>
  <si>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</si>
  <si>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</si>
  <si>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</si>
  <si>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</si>
  <si>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</si>
  <si>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</si>
  <si>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</si>
  <si>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</si>
  <si>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</si>
  <si>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</si>
  <si>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</si>
  <si>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</si>
  <si>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</si>
  <si>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</si>
  <si>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</si>
  <si>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</si>
  <si>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</si>
  <si>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</si>
  <si>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</si>
  <si>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</si>
  <si>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</si>
  <si>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</si>
  <si>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</si>
  <si>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</si>
  <si>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</si>
  <si>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</si>
  <si>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</si>
  <si>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</si>
  <si>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</si>
  <si>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</si>
  <si>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</si>
  <si>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</si>
  <si>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</si>
  <si>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</si>
  <si>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</si>
  <si>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</si>
  <si>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</si>
  <si>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</si>
  <si>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</si>
  <si>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</si>
  <si>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</si>
  <si>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</si>
  <si>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</si>
  <si>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</si>
  <si>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</si>
  <si>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</si>
  <si>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</si>
  <si>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</si>
  <si>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</si>
  <si>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</si>
  <si>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</si>
  <si>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</si>
  <si>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</si>
  <si>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</si>
  <si>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</si>
  <si>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</si>
  <si>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</si>
  <si>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</si>
  <si>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</si>
  <si>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</si>
  <si>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</si>
  <si>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</si>
  <si>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</si>
  <si>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</si>
  <si>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</si>
  <si>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</si>
  <si>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</si>
  <si>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</si>
  <si>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</si>
  <si>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</si>
  <si>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</si>
  <si>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</si>
  <si>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</si>
  <si>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</si>
  <si>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</si>
  <si>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</si>
  <si>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</si>
  <si>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</si>
  <si>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</si>
  <si>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</si>
  <si>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</si>
  <si>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</si>
  <si>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</si>
  <si>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</si>
  <si>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</si>
  <si>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</si>
  <si>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</si>
  <si>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</si>
  <si>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</si>
  <si>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</si>
  <si>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</si>
  <si>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</si>
  <si>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</si>
  <si>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</si>
  <si>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</si>
  <si>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</si>
  <si>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</si>
  <si>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</si>
  <si>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</si>
  <si>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</si>
  <si>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</si>
  <si>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</si>
  <si>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</si>
  <si>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</si>
  <si>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</si>
  <si>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</si>
  <si>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</si>
  <si>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</si>
  <si>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</si>
  <si>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</si>
  <si>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</si>
  <si>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</si>
  <si>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</si>
  <si>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</si>
  <si>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</si>
  <si>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</si>
  <si>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</si>
  <si>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</si>
  <si>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</si>
  <si>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</si>
  <si>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</si>
  <si>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</si>
  <si>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</si>
  <si>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</si>
  <si>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</si>
  <si>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</si>
  <si>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</si>
  <si>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</si>
  <si>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</si>
  <si>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</si>
  <si>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</si>
  <si>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</si>
  <si>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</si>
  <si>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</si>
  <si>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</si>
  <si>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</si>
  <si>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</si>
  <si>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</si>
  <si>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</si>
  <si>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</si>
  <si>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</si>
  <si>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</si>
  <si>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</si>
  <si>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</si>
  <si>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</si>
  <si>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</si>
  <si>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</si>
  <si>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</si>
  <si>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</si>
  <si>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</si>
  <si>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</si>
  <si>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</si>
  <si>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</si>
  <si>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</si>
  <si>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</si>
  <si>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</si>
  <si>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</si>
  <si>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</si>
  <si>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</si>
  <si>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</si>
  <si>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</si>
  <si>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</si>
  <si>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</si>
  <si>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</si>
  <si>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</si>
  <si>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</si>
  <si>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</si>
  <si>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</si>
  <si>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</si>
  <si>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</si>
  <si>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</si>
  <si>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</si>
  <si>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</si>
  <si>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</si>
  <si>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</si>
  <si>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</si>
  <si>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</si>
  <si>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</si>
  <si>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</si>
  <si>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</si>
  <si>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</si>
  <si>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</si>
  <si>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</si>
  <si>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</si>
  <si>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</si>
  <si>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</si>
  <si>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</si>
  <si>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</si>
  <si>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</si>
  <si>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</si>
  <si>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</si>
  <si>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</si>
  <si>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</si>
  <si>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</si>
  <si>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</si>
  <si>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</si>
  <si>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</si>
  <si>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</si>
  <si>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</si>
  <si>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</si>
  <si>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</si>
  <si>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</si>
  <si>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</si>
  <si>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</si>
  <si>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</si>
  <si>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</si>
  <si>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</si>
  <si>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</si>
  <si>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</si>
  <si>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</si>
  <si>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</si>
  <si>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</si>
  <si>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</si>
  <si>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</si>
  <si>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</si>
  <si>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</si>
  <si>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</si>
  <si>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</si>
  <si>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</si>
  <si>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</si>
  <si>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</si>
  <si>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</si>
  <si>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</si>
  <si>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</si>
  <si>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</si>
  <si>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</si>
  <si>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</si>
  <si>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</si>
  <si>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</si>
  <si>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</si>
  <si>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</si>
  <si>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</si>
  <si>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</si>
  <si>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</si>
  <si>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</si>
  <si>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</si>
  <si>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</si>
  <si>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</si>
  <si>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</si>
  <si>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</si>
  <si>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</si>
  <si>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</si>
  <si>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</si>
  <si>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</si>
  <si>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</si>
  <si>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</si>
  <si>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</si>
  <si>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</si>
  <si>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</si>
  <si>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</si>
  <si>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</si>
  <si>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</si>
  <si>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</si>
  <si>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</si>
  <si>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</si>
  <si>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</si>
  <si>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</si>
  <si>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</si>
  <si>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</si>
  <si>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</si>
  <si>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</si>
  <si>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</si>
  <si>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</si>
  <si>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</si>
  <si>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</si>
  <si>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</si>
  <si>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</si>
  <si>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</si>
  <si>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</si>
  <si>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</si>
  <si>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</si>
  <si>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</si>
  <si>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</si>
  <si>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</si>
  <si>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</si>
  <si>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</si>
  <si>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</si>
  <si>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</si>
  <si>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</si>
  <si>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</si>
  <si>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</si>
  <si>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</si>
  <si>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</si>
  <si>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</si>
  <si>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</si>
  <si>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</si>
  <si>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</si>
  <si>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</si>
  <si>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</si>
  <si>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</si>
  <si>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</si>
  <si>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</si>
  <si>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</si>
  <si>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</si>
  <si>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</si>
  <si>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</si>
  <si>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</si>
  <si>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</si>
  <si>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</si>
  <si>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</si>
  <si>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</si>
  <si>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</si>
  <si>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</si>
  <si>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</si>
  <si>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</si>
  <si>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</si>
  <si>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</si>
  <si>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</si>
  <si>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</si>
  <si>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</si>
  <si>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</si>
  <si>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</si>
  <si>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</si>
  <si>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</si>
  <si>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</si>
  <si>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</si>
  <si>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</si>
  <si>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</si>
  <si>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</si>
  <si>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</si>
  <si>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</si>
  <si>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</si>
  <si>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</si>
  <si>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</si>
  <si>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</si>
  <si>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</si>
  <si>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</si>
  <si>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</si>
  <si>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</si>
  <si>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</si>
  <si>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</si>
  <si>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</si>
  <si>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</si>
  <si>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</si>
  <si>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</si>
  <si>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</si>
  <si>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</si>
  <si>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</si>
  <si>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</si>
  <si>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</si>
  <si>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</si>
  <si>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</si>
  <si>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</si>
  <si>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</si>
  <si>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</si>
  <si>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</si>
  <si>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</si>
  <si>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</si>
  <si>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</si>
  <si>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</si>
  <si>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</si>
  <si>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</si>
  <si>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</si>
  <si>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</si>
  <si>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</si>
  <si>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</si>
  <si>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</si>
  <si>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</si>
  <si>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</si>
  <si>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</si>
  <si>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</si>
  <si>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</si>
  <si>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</si>
  <si>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</si>
  <si>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</si>
  <si>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</si>
  <si>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</si>
  <si>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</si>
  <si>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</si>
  <si>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</si>
  <si>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</si>
  <si>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</si>
  <si>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</si>
  <si>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</si>
  <si>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</si>
  <si>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</si>
  <si>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</si>
  <si>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</si>
  <si>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</si>
  <si>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</si>
  <si>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</si>
  <si>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</si>
  <si>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</si>
  <si>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</si>
  <si>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</si>
  <si>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</si>
  <si>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</si>
  <si>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</si>
  <si>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</si>
  <si>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</si>
  <si>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</si>
  <si>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</si>
  <si>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</si>
  <si>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</si>
  <si>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</si>
  <si>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</si>
  <si>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</si>
  <si>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</si>
  <si>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</si>
  <si>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</si>
  <si>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</si>
  <si>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</si>
  <si>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</si>
  <si>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</si>
  <si>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</si>
  <si>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</si>
  <si>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</si>
  <si>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</si>
  <si>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</si>
  <si>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</si>
  <si>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</si>
  <si>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</si>
  <si>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</si>
  <si>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</si>
  <si>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</si>
  <si>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</si>
  <si>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</si>
  <si>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</si>
  <si>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</si>
  <si>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</si>
  <si>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</si>
  <si>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</si>
  <si>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</si>
  <si>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</si>
  <si>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</si>
  <si>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</si>
  <si>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</si>
  <si>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</si>
  <si>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</si>
  <si>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</si>
  <si>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</si>
  <si>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</si>
  <si>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</si>
  <si>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</si>
  <si>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</si>
  <si>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</si>
  <si>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</si>
  <si>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</si>
  <si>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</si>
  <si>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</si>
  <si>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</si>
  <si>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</si>
  <si>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</si>
  <si>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</si>
  <si>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</si>
  <si>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</si>
  <si>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</si>
  <si>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</si>
  <si>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</si>
  <si>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</si>
  <si>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</si>
  <si>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</si>
  <si>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</si>
  <si>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</si>
  <si>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</si>
  <si>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</si>
  <si>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</si>
  <si>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</si>
  <si>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</si>
  <si>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</si>
  <si>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</si>
  <si>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</si>
  <si>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</si>
  <si>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</si>
  <si>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</si>
  <si>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</si>
  <si>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</si>
  <si>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</si>
  <si>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</si>
  <si>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</si>
  <si>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</si>
  <si>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</si>
  <si>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</si>
  <si>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</si>
  <si>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</si>
  <si>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</si>
  <si>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</si>
  <si>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</si>
  <si>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</si>
  <si>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</si>
  <si>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</si>
  <si>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</si>
  <si>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</si>
  <si>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</si>
  <si>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</si>
  <si>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</si>
  <si>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</si>
  <si>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</si>
  <si>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</si>
  <si>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</si>
  <si>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</si>
  <si>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</si>
  <si>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</si>
  <si>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</si>
  <si>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</si>
  <si>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</si>
  <si>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</si>
  <si>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</si>
  <si>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</si>
  <si>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</si>
  <si>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</si>
  <si>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</si>
  <si>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>Equipe no local, aguarda passagem I56 previsão 8h, em intervalo 07:40</t>
  </si>
  <si>
    <t xml:space="preserve">Equipe pronta 9h aguarda oportunidade </t>
  </si>
  <si>
    <t>Descarga de pedra parada</t>
  </si>
  <si>
    <t>Descanso equipe 9h</t>
  </si>
  <si>
    <t>Descarga de pedra</t>
  </si>
  <si>
    <t xml:space="preserve">Equipe em deslocamento para TCS, MC1 8:30 autorizado 09:19, em deslocamento para intervalo </t>
  </si>
  <si>
    <t xml:space="preserve">MC1 08:32, autorizado 08:53, em deslocamento para intervalo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</si>
  <si>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</si>
  <si>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</si>
  <si>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</si>
  <si>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</si>
  <si>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</si>
  <si>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</si>
  <si>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</si>
  <si>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</si>
  <si>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</si>
  <si>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</si>
  <si>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</si>
  <si>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</si>
  <si>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</si>
  <si>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20h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</si>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</sst>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S1" activePane="topRight" state="frozen"/>
      <selection pane="topRight" activeCell="BJ179" sqref="BJ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47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47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21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1613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0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1614</v>
      </c>
      <c r="BK173" s="14"/>
      <c r="BL173" s="13"/>
      <c r="BM173" s="12"/>
      <c r="BN173" s="12"/>
      <c r="BO173" s="130"/>
      <c r="BP173" s="14"/>
      <c r="BQ173" s="10" t="str">
        <f t="shared" si="24"/>
        <v>Produção e Intervalo</v>
      </c>
      <c r="BR173" s="15">
        <f t="shared" si="25"/>
        <v>0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1615</v>
      </c>
      <c r="BK174" s="247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1</v>
      </c>
      <c r="BI175" s="14"/>
      <c r="BJ175" s="246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/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47" t="s">
        <v>1618</v>
      </c>
      <c r="BK176" s="14"/>
      <c r="BL176" s="13"/>
      <c r="BM176" s="12"/>
      <c r="BN176" s="12"/>
      <c r="BO176" s="130"/>
      <c r="BP176" s="14"/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/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47" t="s">
        <v>1620</v>
      </c>
      <c r="BK178" s="14"/>
      <c r="BL178" s="13"/>
      <c r="BM178" s="12"/>
      <c r="BN178" s="12"/>
      <c r="BO178" s="130"/>
      <c r="BP178" s="14"/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/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1622</v>
      </c>
      <c r="W179" s="134" t="s">
        <v>1623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1624</v>
      </c>
      <c r="BK179" s="247" t="s">
        <v>1624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1625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1626</v>
      </c>
      <c r="W180" s="134" t="s">
        <v>1627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1628</v>
      </c>
      <c r="BK180" s="14"/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1629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1630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2" operator="equal">
      <formula>"ERRO"</formula>
    </cfRule>
  </conditionalFormatting>
  <conditionalFormatting sqref="X4 Y1:Z5 Y8:Z772">
    <cfRule type="cellIs" dxfId="123" priority="18501" operator="equal">
      <formula>"OPORTUNIDADE"</formula>
    </cfRule>
  </conditionalFormatting>
  <conditionalFormatting sqref="AZ6:AZ772">
    <cfRule type="expression" dxfId="122" priority="18496">
      <formula>$BU6=1</formula>
    </cfRule>
  </conditionalFormatting>
  <conditionalFormatting sqref="BQ6:BQ772">
    <cfRule type="cellIs" dxfId="121" priority="18507" operator="equal">
      <formula>"Produção e Intervalo"</formula>
    </cfRule>
    <cfRule type="cellIs" dxfId="120" priority="18508" operator="equal">
      <formula>"Aderente"</formula>
    </cfRule>
    <cfRule type="cellIs" dxfId="119" priority="18509" operator="equal">
      <formula>"Intervalo"</formula>
    </cfRule>
    <cfRule type="cellIs" dxfId="118" priority="18510" operator="equal">
      <formula>"Produção"</formula>
    </cfRule>
    <cfRule type="cellIs" dxfId="117" priority="18511" operator="equal">
      <formula>"ERRO"</formula>
    </cfRule>
  </conditionalFormatting>
  <conditionalFormatting sqref="BR6:BS772">
    <cfRule type="cellIs" dxfId="116" priority="18489" operator="equal">
      <formula>"*"</formula>
    </cfRule>
    <cfRule type="cellIs" dxfId="115" priority="18490" operator="greaterThanOrEqual">
      <formula>1</formula>
    </cfRule>
    <cfRule type="cellIs" dxfId="114" priority="18491" operator="lessThan">
      <formula>1</formula>
    </cfRule>
  </conditionalFormatting>
  <conditionalFormatting sqref="Y8:Z772">
    <cfRule type="cellIs" dxfId="113" priority="18437" operator="equal">
      <formula>"NÃO"</formula>
    </cfRule>
    <cfRule type="cellIs" dxfId="112" priority="18438" operator="equal">
      <formula>"SIM"</formula>
    </cfRule>
  </conditionalFormatting>
  <conditionalFormatting sqref="Y1047835:Y1048576">
    <cfRule type="cellIs" dxfId="111" priority="18318" operator="equal">
      <formula>"OPORTUNIDADE"</formula>
    </cfRule>
  </conditionalFormatting>
  <conditionalFormatting sqref="Y1047835:Y1048576">
    <cfRule type="cellIs" dxfId="110" priority="18316" operator="equal">
      <formula>"NÃO"</formula>
    </cfRule>
    <cfRule type="cellIs" dxfId="109" priority="18317" operator="equal">
      <formula>"SIM"</formula>
    </cfRule>
  </conditionalFormatting>
  <conditionalFormatting sqref="Y6:Y7">
    <cfRule type="cellIs" dxfId="108" priority="38" operator="equal">
      <formula>"OPORTUNIDADE"</formula>
    </cfRule>
  </conditionalFormatting>
  <conditionalFormatting sqref="Y6:Y7">
    <cfRule type="cellIs" dxfId="107" priority="36" operator="equal">
      <formula>"NÃO"</formula>
    </cfRule>
    <cfRule type="cellIs" dxfId="106" priority="37" operator="equal">
      <formula>"SIM"</formula>
    </cfRule>
  </conditionalFormatting>
  <conditionalFormatting sqref="BK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4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:BK178 BK180:BK772 BK167:BK173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1631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1632</v>
      </c>
      <c r="E3" s="182" t="s">
        <v>1633</v>
      </c>
      <c r="F3" s="182" t="s">
        <v>1634</v>
      </c>
      <c r="G3" s="182" t="s">
        <v>1635</v>
      </c>
      <c r="H3" s="182" t="s">
        <v>1636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1637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1638</v>
      </c>
      <c r="D12" s="183">
        <v>9049</v>
      </c>
      <c r="E12" s="184">
        <v>46044</v>
      </c>
      <c r="F12" s="186" t="s">
        <v>1639</v>
      </c>
      <c r="G12" s="183" t="s">
        <v>1640</v>
      </c>
      <c r="H12" s="183"/>
    </row>
    <row r="13" spans="3:8">
      <c r="C13" s="183" t="s">
        <v>1638</v>
      </c>
      <c r="D13" s="183">
        <v>9044</v>
      </c>
      <c r="E13" s="184">
        <v>46044</v>
      </c>
      <c r="F13" s="186" t="s">
        <v>1641</v>
      </c>
      <c r="G13" s="183" t="s">
        <v>1642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1643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1643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1644</v>
      </c>
      <c r="C2" s="83" t="s">
        <v>1197</v>
      </c>
      <c r="D2" s="83" t="s">
        <v>1199</v>
      </c>
      <c r="E2" s="83" t="s">
        <v>1645</v>
      </c>
      <c r="F2" s="83" t="s">
        <v>1646</v>
      </c>
      <c r="G2" s="83" t="s">
        <v>1647</v>
      </c>
      <c r="H2" s="83" t="s">
        <v>1648</v>
      </c>
      <c r="I2" s="83" t="s">
        <v>1649</v>
      </c>
      <c r="J2" s="83" t="s">
        <v>1650</v>
      </c>
      <c r="K2" s="109" t="s">
        <v>1651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1652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1653</v>
      </c>
      <c r="B3" s="91" t="s">
        <v>1654</v>
      </c>
      <c r="C3" s="91" t="s">
        <v>7</v>
      </c>
      <c r="D3" s="92" t="s">
        <v>1212</v>
      </c>
      <c r="E3" s="92" t="s">
        <v>366</v>
      </c>
      <c r="F3" s="92" t="s">
        <v>1655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1656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1657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1658</v>
      </c>
      <c r="C4" s="187" t="s">
        <v>1659</v>
      </c>
      <c r="D4" s="187" t="s">
        <v>1660</v>
      </c>
      <c r="E4" s="187" t="s">
        <v>1661</v>
      </c>
      <c r="F4" s="187" t="s">
        <v>366</v>
      </c>
      <c r="G4" s="187" t="s">
        <v>1662</v>
      </c>
    </row>
    <row r="5" spans="2:7">
      <c r="B5" s="188" t="s">
        <v>1663</v>
      </c>
      <c r="C5" s="188">
        <v>309525</v>
      </c>
      <c r="D5" s="188" t="s">
        <v>1664</v>
      </c>
      <c r="E5" s="188" t="s">
        <v>249</v>
      </c>
      <c r="F5" s="188" t="s">
        <v>1665</v>
      </c>
      <c r="G5" s="189">
        <v>46296</v>
      </c>
    </row>
    <row r="6" spans="2:7">
      <c r="B6" s="188" t="s">
        <v>1666</v>
      </c>
      <c r="C6" s="188">
        <v>257410</v>
      </c>
      <c r="D6" s="188" t="s">
        <v>1667</v>
      </c>
      <c r="E6" s="188" t="s">
        <v>249</v>
      </c>
      <c r="F6" s="188" t="s">
        <v>1665</v>
      </c>
      <c r="G6" s="189"/>
    </row>
    <row r="7" spans="2:7">
      <c r="B7" s="188" t="s">
        <v>1484</v>
      </c>
      <c r="C7" s="188">
        <v>256875</v>
      </c>
      <c r="D7" s="188" t="s">
        <v>1668</v>
      </c>
      <c r="E7" s="188" t="s">
        <v>249</v>
      </c>
      <c r="F7" s="188" t="s">
        <v>1665</v>
      </c>
      <c r="G7" s="189">
        <v>46296</v>
      </c>
    </row>
    <row r="8" spans="2:7">
      <c r="B8" s="188" t="s">
        <v>1669</v>
      </c>
      <c r="C8" s="188">
        <v>257278</v>
      </c>
      <c r="D8" s="188" t="s">
        <v>1670</v>
      </c>
      <c r="E8" s="188" t="s">
        <v>240</v>
      </c>
      <c r="F8" s="188" t="s">
        <v>1671</v>
      </c>
      <c r="G8" s="189">
        <v>46235</v>
      </c>
    </row>
    <row r="9" spans="2:7">
      <c r="B9" s="188" t="s">
        <v>1672</v>
      </c>
      <c r="C9" s="188">
        <v>261794</v>
      </c>
      <c r="D9" s="188" t="s">
        <v>1673</v>
      </c>
      <c r="E9" s="188" t="s">
        <v>240</v>
      </c>
      <c r="F9" s="188" t="s">
        <v>1671</v>
      </c>
      <c r="G9" s="189">
        <v>46082</v>
      </c>
    </row>
    <row r="10" spans="2:7">
      <c r="B10" s="188" t="s">
        <v>1674</v>
      </c>
      <c r="C10" s="188">
        <v>257033</v>
      </c>
      <c r="D10" s="188" t="s">
        <v>1675</v>
      </c>
      <c r="E10" s="188" t="s">
        <v>240</v>
      </c>
      <c r="F10" s="188" t="s">
        <v>480</v>
      </c>
      <c r="G10" s="188" t="s">
        <v>1676</v>
      </c>
    </row>
    <row r="11" spans="2:7">
      <c r="B11" s="188" t="s">
        <v>1677</v>
      </c>
      <c r="C11" s="188">
        <v>396578</v>
      </c>
      <c r="D11" s="188" t="s">
        <v>1678</v>
      </c>
      <c r="E11" s="188" t="s">
        <v>240</v>
      </c>
      <c r="F11" s="188" t="s">
        <v>480</v>
      </c>
      <c r="G11" s="188" t="s">
        <v>1676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1679</v>
      </c>
      <c r="D5" s="288"/>
      <c r="E5" s="288"/>
      <c r="F5" s="288"/>
      <c r="G5" s="288"/>
      <c r="H5" s="288"/>
      <c r="I5" s="288"/>
      <c r="J5" s="289"/>
      <c r="K5" s="290" t="s">
        <v>1680</v>
      </c>
      <c r="L5" s="291"/>
      <c r="M5" s="291"/>
      <c r="N5" s="291"/>
      <c r="O5" s="292" t="s">
        <v>1681</v>
      </c>
      <c r="P5" s="293"/>
      <c r="Q5" s="294"/>
    </row>
    <row r="6" spans="1:17" s="81" customFormat="1" ht="15.75" customHeight="1">
      <c r="A6" s="75" t="s">
        <v>1655</v>
      </c>
      <c r="B6" s="82" t="s">
        <v>1654</v>
      </c>
      <c r="C6" s="83" t="s">
        <v>1212</v>
      </c>
      <c r="D6" s="84" t="s">
        <v>1213</v>
      </c>
      <c r="E6" s="83" t="s">
        <v>1682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1683</v>
      </c>
      <c r="M6" s="116" t="s">
        <v>29</v>
      </c>
      <c r="N6" s="117" t="s">
        <v>1207</v>
      </c>
      <c r="O6" s="161" t="s">
        <v>1250</v>
      </c>
      <c r="P6" s="128"/>
      <c r="Q6" s="138" t="s">
        <v>1684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