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12" documentId="120_S{118792C3-22EF-5104-A093-F22BFE3913F3}" xr6:coauthVersionLast="47" xr6:coauthVersionMax="47" xr10:uidLastSave="{727BCEE5-7765-429D-B4F1-D374C14B9D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<sst xmlns="http://schemas.openxmlformats.org/spreadsheetml/2006/main" count="10014" uniqueCount="1711">
  <si>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</si>
  <si>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</si>
  <si>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</si>
  <si>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</si>
  <si>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</si>
  <si>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</si>
  <si>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</si>
  <si>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</si>
  <si>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</si>
  <si>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</si>
  <si>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</si>
  <si>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</si>
  <si>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</si>
  <si>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</si>
  <si>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</si>
  <si>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</si>
  <si>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</si>
  <si>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</si>
  <si>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</si>
  <si>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</si>
  <si>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</si>
  <si>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</si>
  <si>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</si>
  <si>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</si>
  <si>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</si>
  <si>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</si>
  <si>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</si>
  <si>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</si>
  <si>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</si>
  <si>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</si>
  <si>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</si>
  <si>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</si>
  <si>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</si>
  <si>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</si>
  <si>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</si>
  <si>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</si>
  <si>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</si>
  <si>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</si>
  <si>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</si>
  <si>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</si>
  <si>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</si>
  <si>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</si>
  <si>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</si>
  <si>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</si>
  <si>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</si>
  <si>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</si>
  <si>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</si>
  <si>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</si>
  <si>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</si>
  <si>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</si>
  <si>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</si>
  <si>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</si>
  <si>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</si>
  <si>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</si>
  <si>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</si>
  <si>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</si>
  <si>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</si>
  <si>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</si>
  <si>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</si>
  <si>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</si>
  <si>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</si>
  <si>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</si>
  <si>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</si>
  <si>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</si>
  <si>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</si>
  <si>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</si>
  <si>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</si>
  <si>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</si>
  <si>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</si>
  <si>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</si>
  <si>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</si>
  <si>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</si>
  <si>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</si>
  <si>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</si>
  <si>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</si>
  <si>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</si>
  <si>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</si>
  <si>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</si>
  <si>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</si>
  <si>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</si>
  <si>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</si>
  <si>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</si>
  <si>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</si>
  <si>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</si>
  <si>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</si>
  <si>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</si>
  <si>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</si>
  <si>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</si>
  <si>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</si>
  <si>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</si>
  <si>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</si>
  <si>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</si>
  <si>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</si>
  <si>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</si>
  <si>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</si>
  <si>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</si>
  <si>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</si>
  <si>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</si>
  <si>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</si>
  <si>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</si>
  <si>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</si>
  <si>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</si>
  <si>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</si>
  <si>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</si>
  <si>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</si>
  <si>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</si>
  <si>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</si>
  <si>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</si>
  <si>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</si>
  <si>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</si>
  <si>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</si>
  <si>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</si>
  <si>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</si>
  <si>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</si>
  <si>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</si>
  <si>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</si>
  <si>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</si>
  <si>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</si>
  <si>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</si>
  <si>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</si>
  <si>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</si>
  <si>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</si>
  <si>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</si>
  <si>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</si>
  <si>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</si>
  <si>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</si>
  <si>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</si>
  <si>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</si>
  <si>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</si>
  <si>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</si>
  <si>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</si>
  <si>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</si>
  <si>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</si>
  <si>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</si>
  <si>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</si>
  <si>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</si>
  <si>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</si>
  <si>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</si>
  <si>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</si>
  <si>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</si>
  <si>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</si>
  <si>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</si>
  <si>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</si>
  <si>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</si>
  <si>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</si>
  <si>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</si>
  <si>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</si>
  <si>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</si>
  <si>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</si>
  <si>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</si>
  <si>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</si>
  <si>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</si>
  <si>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</si>
  <si>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</si>
  <si>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</si>
  <si>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</si>
  <si>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</si>
  <si>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</si>
  <si>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</si>
  <si>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</si>
  <si>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</si>
  <si>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</si>
  <si>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</si>
  <si>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</si>
  <si>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</si>
  <si>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</si>
  <si>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</si>
  <si>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</si>
  <si>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</si>
  <si>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</si>
  <si>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</si>
  <si>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</si>
  <si>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</si>
  <si>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</si>
  <si>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</si>
  <si>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</si>
  <si>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</si>
  <si>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</si>
  <si>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</si>
  <si>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</si>
  <si>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</si>
  <si>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</si>
  <si>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</si>
  <si>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</si>
  <si>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</si>
  <si>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</si>
  <si>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</si>
  <si>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</si>
  <si>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</si>
  <si>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</si>
  <si>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</si>
  <si>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</si>
  <si>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</si>
  <si>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</si>
  <si>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</si>
  <si>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</si>
  <si>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</si>
  <si>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</si>
  <si>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</si>
  <si>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</si>
  <si>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</si>
  <si>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</si>
  <si>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</si>
  <si>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</si>
  <si>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</si>
  <si>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</si>
  <si>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</si>
  <si>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</si>
  <si>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</si>
  <si>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</si>
  <si>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</si>
  <si>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</si>
  <si>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</si>
  <si>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</si>
  <si>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</si>
  <si>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</si>
  <si>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</si>
  <si>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</si>
  <si>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</si>
  <si>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</si>
  <si>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</si>
  <si>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</si>
  <si>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</si>
  <si>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</si>
  <si>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</si>
  <si>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</si>
  <si>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</si>
  <si>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</si>
  <si>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</si>
  <si>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</si>
  <si>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</si>
  <si>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</si>
  <si>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</si>
  <si>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</si>
  <si>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</si>
  <si>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</si>
  <si>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</si>
  <si>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</si>
  <si>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</si>
  <si>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</si>
  <si>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</si>
  <si>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</si>
  <si>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</si>
  <si>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</si>
  <si>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</si>
  <si>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</si>
  <si>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</si>
  <si>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</si>
  <si>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</si>
  <si>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</si>
  <si>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</si>
  <si>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</si>
  <si>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</si>
  <si>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</si>
  <si>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</si>
  <si>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</si>
  <si>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</si>
  <si>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</si>
  <si>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</si>
  <si>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</si>
  <si>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</si>
  <si>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</si>
  <si>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</si>
  <si>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</si>
  <si>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</si>
  <si>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</si>
  <si>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</si>
  <si>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</si>
  <si>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</si>
  <si>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</si>
  <si>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</si>
  <si>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</si>
  <si>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</si>
  <si>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</si>
  <si>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</si>
  <si>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</si>
  <si>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</si>
  <si>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</si>
  <si>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</si>
  <si>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</si>
  <si>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</si>
  <si>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</si>
  <si>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</si>
  <si>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</si>
  <si>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</si>
  <si>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</si>
  <si>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</si>
  <si>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</si>
  <si>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</si>
  <si>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</si>
  <si>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</si>
  <si>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</si>
  <si>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</si>
  <si>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</si>
  <si>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</si>
  <si>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</si>
  <si>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</si>
  <si>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</si>
  <si>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</si>
  <si>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</si>
  <si>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</si>
  <si>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</si>
  <si>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</si>
  <si>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</si>
  <si>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</si>
  <si>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</si>
  <si>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</si>
  <si>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</si>
  <si>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</si>
  <si>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</si>
  <si>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</si>
  <si>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</si>
  <si>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</si>
  <si>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</si>
  <si>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</si>
  <si>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</si>
  <si>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</si>
  <si>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</si>
  <si>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</si>
  <si>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</si>
  <si>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</si>
  <si>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</si>
  <si>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</si>
  <si>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</si>
  <si>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</si>
  <si>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</si>
  <si>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</si>
  <si>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</si>
  <si>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</si>
  <si>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</si>
  <si>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</si>
  <si>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</si>
  <si>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</si>
  <si>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</si>
  <si>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</si>
  <si>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</si>
  <si>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</si>
  <si>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</si>
  <si>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</si>
  <si>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</si>
  <si>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</si>
  <si>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</si>
  <si>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</si>
  <si>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</si>
  <si>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</si>
  <si>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</si>
  <si>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</si>
  <si>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</si>
  <si>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</si>
  <si>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</si>
  <si>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</si>
  <si>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</si>
  <si>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</si>
  <si>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</si>
  <si>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</si>
  <si>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</si>
  <si>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</si>
  <si>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</si>
  <si>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</si>
  <si>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</si>
  <si>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</si>
  <si>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</si>
  <si>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</si>
  <si>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</si>
  <si>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</si>
  <si>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</si>
  <si>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</si>
  <si>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</si>
  <si>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</si>
  <si>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</si>
  <si>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</si>
  <si>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</si>
  <si>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</si>
  <si>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</si>
  <si>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</si>
  <si>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</si>
  <si>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</si>
  <si>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</si>
  <si>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</si>
  <si>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</si>
  <si>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</si>
  <si>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</si>
  <si>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</si>
  <si>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</si>
  <si>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</si>
  <si>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</si>
  <si>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</si>
  <si>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</si>
  <si>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</si>
  <si>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</si>
  <si>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</si>
  <si>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</si>
  <si>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</si>
  <si>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</si>
  <si>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</si>
  <si>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</si>
  <si>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</si>
  <si>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</si>
  <si>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</si>
  <si>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</si>
  <si>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</si>
  <si>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</si>
  <si>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</si>
  <si>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</si>
  <si>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</si>
  <si>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</si>
  <si>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</si>
  <si>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</si>
  <si>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</si>
  <si>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</si>
  <si>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</si>
  <si>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</si>
  <si>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</si>
  <si>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</si>
  <si>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</si>
  <si>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</si>
  <si>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</si>
  <si>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</si>
  <si>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</si>
  <si>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</si>
  <si>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</si>
  <si>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</si>
  <si>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</si>
  <si>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</si>
  <si>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</si>
  <si>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</si>
  <si>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</si>
  <si>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</si>
  <si>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</si>
  <si>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</si>
  <si>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</si>
  <si>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</si>
  <si>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</si>
  <si>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</si>
  <si>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</si>
  <si>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</si>
  <si>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</si>
  <si>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</si>
  <si>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</si>
  <si>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</si>
  <si>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</si>
  <si>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</si>
  <si>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</si>
  <si>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</si>
  <si>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</si>
  <si>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</si>
  <si>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</si>
  <si>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</si>
  <si>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</si>
  <si>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</si>
  <si>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</si>
  <si>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</si>
  <si>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</si>
  <si>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</si>
  <si>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</si>
  <si>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</si>
  <si>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</si>
  <si>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</si>
  <si>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</si>
  <si>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</si>
  <si>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</si>
  <si>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</si>
  <si>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</si>
  <si>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</si>
  <si>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</si>
  <si>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</si>
  <si>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</si>
  <si>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</si>
  <si>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</si>
  <si>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</si>
  <si>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</si>
  <si>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</si>
  <si>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</si>
  <si>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</si>
  <si>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</si>
  <si>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</si>
  <si>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</si>
  <si>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</si>
  <si>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</si>
  <si>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</si>
  <si>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</si>
  <si>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</si>
  <si>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</si>
  <si>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</si>
  <si>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</si>
  <si>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</si>
  <si>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</si>
  <si>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</si>
  <si>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</si>
  <si>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</si>
  <si>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</si>
  <si>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</si>
  <si>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</si>
  <si>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</si>
  <si>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</si>
  <si>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</si>
  <si>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</si>
  <si>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</si>
  <si>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</si>
  <si>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</si>
  <si>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</si>
  <si>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</si>
  <si>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</si>
  <si>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</si>
  <si>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</si>
  <si>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</si>
  <si>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</si>
  <si>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</si>
  <si>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</si>
  <si>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</si>
  <si>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</si>
  <si>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</si>
  <si>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</si>
  <si>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</si>
  <si>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</si>
  <si>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</si>
  <si>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</si>
  <si>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</si>
  <si>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</si>
  <si>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</si>
  <si>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</si>
  <si>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</si>
  <si>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</si>
  <si>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</si>
  <si>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</si>
  <si>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</si>
  <si>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</si>
  <si>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</si>
  <si>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</si>
  <si>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</si>
  <si>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</si>
  <si>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</si>
  <si>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</si>
  <si>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</si>
  <si>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</si>
  <si>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</si>
  <si>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</si>
  <si>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</si>
  <si>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</si>
  <si>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</si>
  <si>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</si>
  <si>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</si>
  <si>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</si>
  <si>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</si>
  <si>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</si>
  <si>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</si>
  <si>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</si>
  <si>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</si>
  <si>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</si>
  <si>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</si>
  <si>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</si>
  <si>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</si>
  <si>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</si>
  <si>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</si>
  <si>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</si>
  <si>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</si>
  <si>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</si>
  <si>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</si>
  <si>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</si>
  <si>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</si>
  <si>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</si>
  <si>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</si>
  <si>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</si>
  <si>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</si>
  <si>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</si>
  <si>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</si>
  <si>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</si>
  <si>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</si>
  <si>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</si>
  <si>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</si>
  <si>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</si>
  <si>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</si>
  <si>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</si>
  <si>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</si>
  <si>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</si>
  <si>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</si>
  <si>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</si>
  <si>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</si>
  <si>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</si>
  <si>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</si>
  <si>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</si>
  <si>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</si>
  <si>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</si>
  <si>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</si>
  <si>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</si>
  <si>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</si>
  <si>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</si>
  <si>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</si>
  <si>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</si>
  <si>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</si>
  <si>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</si>
  <si>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</si>
  <si>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</si>
  <si>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</si>
  <si>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</si>
  <si>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</si>
  <si>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</si>
  <si>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</si>
  <si>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</si>
  <si>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</si>
  <si>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</si>
  <si>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</si>
  <si>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</si>
  <si>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</si>
  <si>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</si>
  <si>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</si>
  <si>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</si>
  <si>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</si>
  <si>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</si>
  <si>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</si>
  <si>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</si>
  <si>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</si>
  <si>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</si>
  <si>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</si>
  <si>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</si>
  <si>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</si>
  <si>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</si>
  <si>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</si>
  <si>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</si>
  <si>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</si>
  <si>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</si>
  <si>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</si>
  <si>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</si>
  <si>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</si>
  <si>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</si>
  <si>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</si>
  <si>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</si>
  <si>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</si>
  <si>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</si>
  <si>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</si>
  <si>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</si>
  <si>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</si>
  <si>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</si>
  <si>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</si>
  <si>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</si>
  <si>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</si>
  <si>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</si>
  <si>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</si>
  <si>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</si>
  <si>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</si>
  <si>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</si>
  <si>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</si>
  <si>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</si>
  <si>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</si>
  <si>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</si>
  <si>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</si>
  <si>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</si>
  <si>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</si>
  <si>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</si>
  <si>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</si>
  <si>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</si>
  <si>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</si>
  <si>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</si>
  <si>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</si>
  <si>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</si>
  <si>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</si>
  <si>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</si>
  <si>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</si>
  <si>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</si>
  <si>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</si>
  <si>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</si>
  <si>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</si>
  <si>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</si>
  <si>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</si>
  <si>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</si>
  <si>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</si>
  <si>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</si>
  <si>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</si>
  <si>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</si>
  <si>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</si>
  <si>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</si>
  <si>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</si>
  <si>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</si>
  <si>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</si>
  <si>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</si>
  <si>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</si>
  <si>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</si>
  <si>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</si>
  <si>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</si>
  <si>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</si>
  <si>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</si>
  <si>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</si>
  <si>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</si>
  <si>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</si>
  <si>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</si>
  <si>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</si>
  <si>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</si>
  <si>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</si>
  <si>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</si>
  <si>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</si>
  <si>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</si>
  <si>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</si>
  <si>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</si>
  <si>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</si>
  <si>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</si>
  <si>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</si>
  <si>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</si>
  <si>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</si>
  <si>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</si>
  <si>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</si>
  <si>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</si>
  <si>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</si>
  <si>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</si>
  <si>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</si>
  <si>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</si>
  <si>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</si>
  <si>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</si>
  <si>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</si>
  <si>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</si>
  <si>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</si>
  <si>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</si>
  <si>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</si>
  <si>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</si>
  <si>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</si>
  <si>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</si>
  <si>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</si>
  <si>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</si>
  <si>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</si>
  <si>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</si>
  <si>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</si>
  <si>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</si>
  <si>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</si>
  <si>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</si>
  <si>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</si>
  <si>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</si>
  <si>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</si>
  <si>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</si>
  <si>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</si>
  <si>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</si>
  <si>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</si>
  <si>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</si>
  <si>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</si>
  <si>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</si>
  <si>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</si>
  <si>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</si>
  <si>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</si>
  <si>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</si>
  <si>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</si>
  <si>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</si>
  <si>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</si>
  <si>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</si>
  <si>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</si>
  <si>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</si>
  <si>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</si>
  <si>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</si>
  <si>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</si>
  <si>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</si>
  <si>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</si>
  <si>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</si>
  <si>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</si>
  <si>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</si>
  <si>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</si>
  <si>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</si>
  <si>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</si>
  <si>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</si>
  <si>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</si>
  <si>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</si>
  <si>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</si>
  <si>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</si>
  <si>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</si>
  <si>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</si>
  <si>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</si>
  <si>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</si>
  <si>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</si>
  <si>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</si>
  <si>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</si>
  <si>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</si>
  <si>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</si>
  <si>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</si>
  <si>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</si>
  <si>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</si>
  <si>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</si>
  <si>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</si>
  <si>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</si>
  <si>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</si>
  <si>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</si>
  <si>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</si>
  <si>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</si>
  <si>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</si>
  <si>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</si>
  <si>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</si>
  <si>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</si>
  <si>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</si>
  <si>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</si>
  <si>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</si>
  <si>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</si>
  <si>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</si>
  <si>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</si>
  <si>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</si>
  <si>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</si>
  <si>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</si>
  <si>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</si>
  <si>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</si>
  <si>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</si>
  <si>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</si>
  <si>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</si>
  <si>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</si>
  <si>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</si>
  <si>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</si>
  <si>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</si>
  <si>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</si>
  <si>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</si>
  <si>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</si>
  <si>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</si>
  <si>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</si>
  <si>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</si>
  <si>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</si>
  <si>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</si>
  <si>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</si>
  <si>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</si>
  <si>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</si>
  <si>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</si>
  <si>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</si>
  <si>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</si>
  <si>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</si>
  <si>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</si>
  <si>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</si>
  <si>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</si>
  <si>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</si>
  <si>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</si>
  <si>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</si>
  <si>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</si>
  <si>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</si>
  <si>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</si>
  <si>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</si>
  <si>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</si>
  <si>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</si>
  <si>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</si>
  <si>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</si>
  <si>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</si>
  <si>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</si>
  <si>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</si>
  <si>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</si>
  <si>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</si>
  <si>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</si>
  <si>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</si>
  <si>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</si>
  <si>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</si>
  <si>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</si>
  <si>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</si>
  <si>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</si>
  <si>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</si>
  <si>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</si>
  <si>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</si>
  <si>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</si>
  <si>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</si>
  <si>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</si>
  <si>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</si>
  <si>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</si>
  <si>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</si>
  <si>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</si>
  <si>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</si>
  <si>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</si>
  <si>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</si>
  <si>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</si>
  <si>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</si>
  <si>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</si>
  <si>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</si>
  <si>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</si>
  <si>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</si>
  <si>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</si>
  <si>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</si>
  <si>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</si>
  <si>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</si>
  <si>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</si>
  <si>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</si>
  <si>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</si>
  <si>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</si>
  <si>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</si>
  <si>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</si>
  <si>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</si>
  <si>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</si>
  <si>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</si>
  <si>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</si>
  <si>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</si>
  <si>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</si>
  <si>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</si>
  <si>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</si>
  <si>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</si>
  <si>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</si>
  <si>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</si>
  <si>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</si>
  <si>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</si>
  <si>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</si>
  <si>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</si>
  <si>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</si>
  <si>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</si>
  <si>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</si>
  <si>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</si>
  <si>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</si>
  <si>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</si>
  <si>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</si>
  <si>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</si>
  <si>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</si>
  <si>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</si>
  <si>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</si>
  <si>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</si>
  <si>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</si>
  <si>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</si>
  <si>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</si>
  <si>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</si>
  <si>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</si>
  <si>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</si>
  <si>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</si>
  <si>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</si>
  <si>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</si>
  <si>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</si>
  <si>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</si>
  <si>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</si>
  <si>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</si>
  <si>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</si>
  <si>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</si>
  <si>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</si>
  <si>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</si>
  <si>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</si>
  <si>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</si>
  <si>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</si>
  <si>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</si>
  <si>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</si>
  <si>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</si>
  <si>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</si>
  <si>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</si>
  <si>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</si>
  <si>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</si>
  <si>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</si>
  <si>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</si>
  <si>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</si>
  <si>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</si>
  <si>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</si>
  <si>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</si>
  <si>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</si>
  <si>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</si>
  <si>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</si>
  <si>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</si>
  <si>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</si>
  <si>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</si>
  <si>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</si>
  <si>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</si>
  <si>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</si>
  <si>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</si>
  <si>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</si>
  <si>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</si>
  <si>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</si>
  <si>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</si>
  <si>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</si>
  <si>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</si>
  <si>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</si>
  <si>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</si>
  <si>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</si>
  <si>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</si>
  <si>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</si>
  <si>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</si>
  <si>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</si>
  <si>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</si>
  <si>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</si>
  <si>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</si>
  <si>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</si>
  <si>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</si>
  <si>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</si>
  <si>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</si>
  <si>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</si>
  <si>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</si>
  <si>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</si>
  <si>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</si>
  <si>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</si>
  <si>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</si>
  <si>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</si>
  <si>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</si>
  <si>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</si>
  <si>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</si>
  <si>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</si>
  <si>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</si>
  <si>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</si>
  <si>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</si>
  <si>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</si>
  <si>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</si>
  <si>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</si>
  <si>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</si>
  <si>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</si>
  <si>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</si>
  <si>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</si>
  <si>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</si>
  <si>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</si>
  <si>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</si>
  <si>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</si>
  <si>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</si>
  <si>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</si>
  <si>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</si>
  <si>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</si>
  <si>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</si>
  <si>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</si>
  <si>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</si>
  <si>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</si>
  <si>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</si>
  <si>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</si>
  <si>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</si>
  <si>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</si>
  <si>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</si>
  <si>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</si>
  <si>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</si>
  <si>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</si>
  <si>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</si>
  <si>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</si>
  <si>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</si>
  <si>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</si>
  <si>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</si>
  <si>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</si>
  <si>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</si>
  <si>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</si>
  <si>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</si>
  <si>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</si>
  <si>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</si>
  <si>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</si>
  <si>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</si>
  <si>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</si>
  <si>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</si>
  <si>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</si>
  <si>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</si>
  <si>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</si>
  <si>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</si>
  <si>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</si>
  <si>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</si>
  <si>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</si>
  <si>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</si>
  <si>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</si>
  <si>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</si>
  <si>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</si>
  <si>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</si>
  <si>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</si>
  <si>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</si>
  <si>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</si>
  <si>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</si>
  <si>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</si>
  <si>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</si>
  <si>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</si>
  <si>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</si>
  <si>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</si>
  <si>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</si>
  <si>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</si>
  <si>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</si>
  <si>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</si>
  <si>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</si>
  <si>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</si>
  <si>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</si>
  <si>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</si>
  <si>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</si>
  <si>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</si>
  <si>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</si>
  <si>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</si>
  <si>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</si>
  <si>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</si>
  <si>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</si>
  <si>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</si>
  <si>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</si>
  <si>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</si>
  <si>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</si>
  <si>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</si>
  <si>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</si>
  <si>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</si>
  <si>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</si>
  <si>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</si>
  <si>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</si>
  <si>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</si>
  <si>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</si>
  <si>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</si>
  <si>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</si>
  <si>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</si>
  <si>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</si>
  <si>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</si>
  <si>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</si>
  <si>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</si>
  <si>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</si>
  <si>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</si>
  <si>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</si>
  <si>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</si>
  <si>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</si>
  <si>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</si>
  <si>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</si>
  <si>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</si>
  <si>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</si>
  <si>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</si>
  <si>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</si>
  <si>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</si>
  <si>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</si>
  <si>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</si>
  <si>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</si>
  <si>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</si>
  <si>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</si>
  <si>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</si>
  <si>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</si>
  <si>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</si>
  <si>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</si>
  <si>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</si>
  <si>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</si>
  <si>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</si>
  <si>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</si>
  <si>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</si>
  <si>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</si>
  <si>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</si>
  <si>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</si>
  <si>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</si>
  <si>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</si>
  <si>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</si>
  <si>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</si>
  <si>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</si>
  <si>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</si>
  <si>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</si>
  <si>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</si>
  <si>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</si>
  <si>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</si>
  <si>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</si>
  <si>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</si>
  <si>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</si>
  <si>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</si>
  <si>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</si>
  <si>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</si>
  <si>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</si>
  <si>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</si>
  <si>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</si>
  <si>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</si>
  <si>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</si>
  <si>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</si>
  <si>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</si>
  <si>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</si>
  <si>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</si>
  <si>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</si>
  <si>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</si>
  <si>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</si>
  <si>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</si>
  <si>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</si>
  <si>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</si>
  <si>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</si>
  <si>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</si>
  <si>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</si>
  <si>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</si>
  <si>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</si>
  <si>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</si>
  <si>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</si>
  <si>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</si>
  <si>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</si>
  <si>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</si>
  <si>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</si>
  <si>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</si>
  <si>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</si>
  <si>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</si>
  <si>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</si>
  <si>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</si>
  <si>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</si>
  <si>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</si>
  <si>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</si>
  <si>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</si>
  <si>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</si>
  <si>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</si>
  <si>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</si>
  <si>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</si>
  <si>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</si>
  <si>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</si>
  <si>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</si>
  <si>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</si>
  <si>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</si>
  <si>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</si>
  <si>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</si>
  <si>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</si>
  <si>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</si>
  <si>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</si>
  <si>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</si>
  <si>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</si>
  <si>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</si>
  <si>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</si>
  <si>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</si>
  <si>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</si>
  <si>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</si>
  <si>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</si>
  <si>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</si>
  <si>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</si>
  <si>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</si>
  <si>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</si>
  <si>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</si>
  <si>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</si>
  <si>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</si>
  <si>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</si>
  <si>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</si>
  <si>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</si>
  <si>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</si>
  <si>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</si>
  <si>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</si>
  <si>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</si>
  <si>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</si>
  <si>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</si>
  <si>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</si>
  <si>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</si>
  <si>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</si>
  <si>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</si>
  <si>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</si>
  <si>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</si>
  <si>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</si>
  <si>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</si>
  <si>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</si>
  <si>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</si>
  <si>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</si>
  <si>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</si>
  <si>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</si>
  <si>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</si>
  <si>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</si>
  <si>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</si>
  <si>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</si>
  <si>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</si>
  <si>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</si>
  <si>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</si>
  <si>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</si>
  <si>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</si>
  <si>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</si>
  <si>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</si>
  <si>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</si>
  <si>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</si>
  <si>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</si>
  <si>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</si>
  <si>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</si>
  <si>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</si>
  <si>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</si>
  <si>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</si>
  <si>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</si>
  <si>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</si>
  <si>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</si>
  <si>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</si>
  <si>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</si>
  <si>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</si>
  <si>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</si>
  <si>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</si>
  <si>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</si>
  <si>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</si>
  <si>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</si>
  <si>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</si>
  <si>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</si>
  <si>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</si>
  <si>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</si>
  <si>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</si>
  <si>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</si>
  <si>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</si>
  <si>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</si>
  <si>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</si>
  <si>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</si>
  <si>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</si>
  <si>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</si>
  <si>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</si>
  <si>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</si>
  <si>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</si>
  <si>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</si>
  <si>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</si>
  <si>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</si>
  <si>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</si>
  <si>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</si>
  <si>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</si>
  <si>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</si>
  <si>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</si>
  <si>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</si>
  <si>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</si>
  <si>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</si>
  <si>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</si>
  <si>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</si>
  <si>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</si>
  <si>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</si>
  <si>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</si>
  <si>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</si>
  <si>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</si>
  <si>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</si>
  <si>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</si>
  <si>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</si>
  <si>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</si>
  <si>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</si>
  <si>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</si>
  <si>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</si>
  <si>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</si>
  <si>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</si>
  <si>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</si>
  <si>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</si>
  <si>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</si>
  <si>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</si>
  <si>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</si>
  <si>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</si>
  <si>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</si>
  <si>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</si>
  <si>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</si>
  <si>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</si>
  <si>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</si>
  <si>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</si>
  <si>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</si>
  <si>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</si>
  <si>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</si>
  <si>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</si>
  <si>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</si>
  <si>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</si>
  <si>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</si>
  <si>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</si>
  <si>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</si>
  <si>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</si>
  <si>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</si>
  <si>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</si>
  <si>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</si>
  <si>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</si>
  <si>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</si>
  <si>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</si>
  <si>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</si>
  <si>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</si>
  <si>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</si>
  <si>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</si>
  <si>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</si>
  <si>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</si>
  <si>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</si>
  <si>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</si>
  <si>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</si>
  <si>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</si>
  <si>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</si>
  <si>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</si>
  <si>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</si>
  <si>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</si>
  <si>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</si>
  <si>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</si>
  <si>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</si>
  <si>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</si>
  <si>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</si>
  <si>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</si>
  <si>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</si>
  <si>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</si>
  <si>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</si>
  <si>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</si>
  <si>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</si>
  <si>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</si>
  <si>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</si>
  <si>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</si>
  <si>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</si>
  <si>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</si>
  <si>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</si>
  <si>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</si>
  <si>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</si>
  <si>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</si>
  <si>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</si>
  <si>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</si>
  <si>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</si>
  <si>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</si>
  <si>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</si>
  <si>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</si>
  <si>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</si>
  <si>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</si>
  <si>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</si>
  <si>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</si>
  <si>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</si>
  <si>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</si>
  <si>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</si>
  <si>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</si>
  <si>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</si>
  <si>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</si>
  <si>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</si>
  <si>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</si>
  <si>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</si>
  <si>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</si>
  <si>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</si>
  <si>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</si>
  <si>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</si>
  <si>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</si>
  <si>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</si>
  <si>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</si>
  <si>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</si>
  <si>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</si>
  <si>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</si>
  <si>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</si>
  <si>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</si>
  <si>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</si>
  <si>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</si>
  <si>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</si>
  <si>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</si>
  <si>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</si>
  <si>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</si>
  <si>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</si>
  <si>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</si>
  <si>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</si>
  <si>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</si>
  <si>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</si>
  <si>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</si>
  <si>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</si>
  <si>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</si>
  <si>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</si>
  <si>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</si>
  <si>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</si>
  <si>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</si>
  <si>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</si>
  <si>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</si>
  <si>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</si>
  <si>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</si>
  <si>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</si>
  <si>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</si>
  <si>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</si>
  <si>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</si>
  <si>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</si>
  <si>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</si>
  <si>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</si>
  <si>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</si>
  <si>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</si>
  <si>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</si>
  <si>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</si>
  <si>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</si>
  <si>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</si>
  <si>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</si>
  <si>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</si>
  <si>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</si>
  <si>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</si>
  <si>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</si>
  <si>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</si>
  <si>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</si>
  <si>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</si>
  <si>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</si>
  <si>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</si>
  <si>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</si>
  <si>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</si>
  <si>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</si>
  <si>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</si>
  <si>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</si>
  <si>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</si>
  <si>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</si>
  <si>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</si>
  <si>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</si>
  <si>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</si>
  <si>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</si>
  <si>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</si>
  <si>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</si>
  <si>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</si>
  <si>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</si>
  <si>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</si>
  <si>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</si>
  <si>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</si>
  <si>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</si>
  <si>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</si>
  <si>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</si>
  <si>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</si>
  <si>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</si>
  <si>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</si>
  <si>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</si>
  <si>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</si>
  <si>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</si>
  <si>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</si>
  <si>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</si>
  <si>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</si>
  <si>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</si>
  <si>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</si>
  <si>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</si>
  <si>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</si>
  <si>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</si>
  <si>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</si>
  <si>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</si>
  <si>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</si>
  <si>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</si>
  <si>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</si>
  <si>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</si>
  <si>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</si>
  <si>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</si>
  <si>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</si>
  <si>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</si>
  <si>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</si>
  <si>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</si>
  <si>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</si>
  <si>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</si>
  <si>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</si>
  <si>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</si>
  <si>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</si>
  <si>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</si>
  <si>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</si>
  <si>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</si>
  <si>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</si>
  <si>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</si>
  <si>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</si>
  <si>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</si>
  <si>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</si>
  <si>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</si>
  <si>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</si>
  <si>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</si>
  <si>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</si>
  <si>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</si>
  <si>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</si>
  <si>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</si>
  <si>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</si>
  <si>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</si>
  <si>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</si>
  <si>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</si>
  <si>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</si>
  <si>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</si>
  <si>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</si>
  <si>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</si>
  <si>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</si>
  <si>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</si>
  <si>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</si>
  <si>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</si>
  <si>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</si>
  <si>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</si>
  <si>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</si>
  <si>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</si>
  <si>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</si>
  <si>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</si>
  <si>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</si>
  <si>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</si>
  <si>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</si>
  <si>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</si>
  <si>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</si>
  <si>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</si>
  <si>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</si>
  <si>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</si>
  <si>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</si>
  <si>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</si>
  <si>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</si>
  <si>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</si>
  <si>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</si>
  <si>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</si>
  <si>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</si>
  <si>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</si>
  <si>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</si>
  <si>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</si>
  <si>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</si>
  <si>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</si>
  <si>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</si>
  <si>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</si>
  <si>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</si>
  <si>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</si>
  <si>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</si>
  <si>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</si>
  <si>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</si>
  <si>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</si>
  <si>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</si>
  <si>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</si>
  <si>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</si>
  <si>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</si>
  <si>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</si>
  <si>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</si>
  <si>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</si>
  <si>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</si>
  <si>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</si>
  <si>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</si>
  <si>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</si>
  <si>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</si>
  <si>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</si>
  <si>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</si>
  <si>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</si>
  <si>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</si>
  <si>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</si>
  <si>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</si>
  <si>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</si>
  <si>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</si>
  <si>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</si>
  <si>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</si>
  <si>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</si>
  <si>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</si>
  <si>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</si>
  <si>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</si>
  <si>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</si>
  <si>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</si>
  <si>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</si>
  <si>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</si>
  <si>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</si>
  <si>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</si>
  <si>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</si>
  <si>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</si>
  <si>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</si>
  <si>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</si>
  <si>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</si>
  <si>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</si>
  <si>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</si>
  <si>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</si>
  <si>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</si>
  <si>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</si>
  <si>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</si>
  <si>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</si>
  <si>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</si>
  <si>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</si>
  <si>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</si>
  <si>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</si>
  <si>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</si>
  <si>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</si>
  <si>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</si>
  <si>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</si>
  <si>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</si>
  <si>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</si>
  <si>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</si>
  <si>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</si>
  <si>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</si>
  <si>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</si>
  <si>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</si>
  <si>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</si>
  <si>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</si>
  <si>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</si>
  <si>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</si>
  <si>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</si>
  <si>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</si>
  <si>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</si>
  <si>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</si>
  <si>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</si>
  <si>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</si>
  <si>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</si>
  <si>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</si>
  <si>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</si>
  <si>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</si>
  <si>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</si>
  <si>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</si>
  <si>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</si>
  <si>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</si>
  <si>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</si>
  <si>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</si>
  <si>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</si>
  <si>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</si>
  <si>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</si>
  <si>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</si>
  <si>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</si>
  <si>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</si>
  <si>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</si>
  <si>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</si>
  <si>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</si>
  <si>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</si>
  <si>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</si>
  <si>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</si>
  <si>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</si>
  <si>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</si>
  <si>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</si>
  <si>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</si>
  <si>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</si>
  <si>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</si>
  <si>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</si>
  <si>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</si>
  <si>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</si>
  <si>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</si>
  <si>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</si>
  <si>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</si>
  <si>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</si>
  <si>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</si>
  <si>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</si>
  <si>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</si>
  <si>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</si>
  <si>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</si>
  <si>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</si>
  <si>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</si>
  <si>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</si>
  <si>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</si>
  <si>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</si>
  <si>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</si>
  <si>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</si>
  <si>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</si>
  <si>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</si>
  <si>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</si>
  <si>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</si>
  <si>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</si>
  <si>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</si>
  <si>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</si>
  <si>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</si>
  <si>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</si>
  <si>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</si>
  <si>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</si>
  <si>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</si>
  <si>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</si>
  <si>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</si>
  <si>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</si>
  <si>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</si>
  <si>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</si>
  <si>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</si>
  <si>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</si>
  <si>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</si>
  <si>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</si>
  <si>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</si>
  <si>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</si>
  <si>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</si>
  <si>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</si>
  <si>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</si>
  <si>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</si>
  <si>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</si>
  <si>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</si>
  <si>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</si>
  <si>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</si>
  <si>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</si>
  <si>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</si>
  <si>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</si>
  <si>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</si>
  <si>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</si>
  <si>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</si>
  <si>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</si>
  <si>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</si>
  <si>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</si>
  <si>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</si>
  <si>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</si>
  <si>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</si>
  <si>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</si>
  <si>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</si>
  <si>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Macro 1 07:19/Aguardando oportunidade</t>
  </si>
  <si>
    <t>Juscelio</t>
  </si>
  <si>
    <t>Substituição de AMV - (AMV Sul de ZSW)</t>
  </si>
  <si>
    <t>Turma realizando outra atividade/Erro de programação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</si>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</sst>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H4" activePane="topRight" state="frozen"/>
      <selection pane="topRight" activeCell="BJ266" sqref="BJ26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1175</v>
      </c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1</v>
      </c>
      <c r="BI262" s="19"/>
      <c r="BJ262" s="19" t="s">
        <v>1175</v>
      </c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1686</v>
      </c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1687</v>
      </c>
      <c r="W268" s="118" t="s">
        <v>1688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1689</v>
      </c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1</v>
      </c>
      <c r="BI270" s="19"/>
      <c r="BJ270" s="19" t="s">
        <v>1175</v>
      </c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6" sqref="D301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1691</v>
      </c>
      <c r="D5" s="263"/>
      <c r="E5" s="263"/>
      <c r="F5" s="263"/>
      <c r="G5" s="263"/>
      <c r="H5" s="263"/>
      <c r="I5" s="263"/>
      <c r="J5" s="264"/>
      <c r="K5" s="265" t="s">
        <v>1692</v>
      </c>
      <c r="L5" s="266"/>
      <c r="M5" s="266"/>
      <c r="N5" s="266"/>
      <c r="O5" s="267" t="s">
        <v>1693</v>
      </c>
      <c r="P5" s="268"/>
    </row>
    <row r="6" spans="1:16" s="82" customFormat="1" ht="15" customHeight="1">
      <c r="A6" s="74" t="s">
        <v>1694</v>
      </c>
      <c r="B6" s="83" t="s">
        <v>1695</v>
      </c>
      <c r="C6" s="84" t="s">
        <v>1061</v>
      </c>
      <c r="D6" s="85" t="s">
        <v>1062</v>
      </c>
      <c r="E6" s="84" t="s">
        <v>1696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1697</v>
      </c>
      <c r="M6" s="88" t="s">
        <v>710</v>
      </c>
      <c r="N6" s="89" t="s">
        <v>1056</v>
      </c>
      <c r="O6" s="230" t="s">
        <v>1099</v>
      </c>
      <c r="P6" s="150" t="s">
        <v>1698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>
        <f>IF(SP_NORTE!BH262="","*",SP_NORTE!BH262)</f>
        <v>1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1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1699</v>
      </c>
      <c r="V1" s="274"/>
      <c r="W1" s="274"/>
    </row>
    <row r="2" spans="1:23" s="92" customFormat="1">
      <c r="A2" s="95" t="s">
        <v>1700</v>
      </c>
      <c r="B2" s="95" t="s">
        <v>1695</v>
      </c>
      <c r="C2" s="95" t="s">
        <v>511</v>
      </c>
      <c r="D2" s="96" t="s">
        <v>1061</v>
      </c>
      <c r="E2" s="96" t="s">
        <v>1062</v>
      </c>
      <c r="F2" s="96" t="s">
        <v>1694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1701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1733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1733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1733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1733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1733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1733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1733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1733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1733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1733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1733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1733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1733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1733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1733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1733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1703</v>
      </c>
      <c r="C2" s="135" t="s">
        <v>1046</v>
      </c>
      <c r="D2" s="84" t="s">
        <v>1048</v>
      </c>
      <c r="E2" s="84" t="s">
        <v>1704</v>
      </c>
      <c r="F2" s="112" t="s">
        <v>1705</v>
      </c>
      <c r="G2" s="84" t="s">
        <v>1706</v>
      </c>
      <c r="H2" s="84" t="s">
        <v>1707</v>
      </c>
      <c r="I2" s="84" t="s">
        <v>1708</v>
      </c>
      <c r="J2" s="84" t="s">
        <v>1709</v>
      </c>
      <c r="K2" s="86" t="s">
        <v>1710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2025-10-20T11:26:14Z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