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52" documentId="120_S{118792C3-22EF-5104-A093-F22BFE3913F3}" xr6:coauthVersionLast="47" xr6:coauthVersionMax="47" xr10:uidLastSave="{15242400-36D0-4241-85A3-7D556803B76C}"/>
  <bookViews>
    <workbookView xWindow="-60" yWindow="-60" windowWidth="15480" windowHeight="11640" firstSheet="9" activeTab="6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F14" i="12"/>
  <c r="G14" i="12"/>
  <c r="H14" i="12"/>
  <c r="I14" i="12"/>
  <c r="J14" i="12"/>
  <c r="K14" i="12"/>
  <c r="B15" i="12"/>
  <c r="C15" i="12"/>
  <c r="D15" i="12"/>
  <c r="E15" i="12"/>
  <c r="F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B117" i="12"/>
  <c r="C117" i="12"/>
  <c r="D117" i="12"/>
  <c r="E117" i="12"/>
  <c r="F117" i="12"/>
  <c r="G117" i="12"/>
  <c r="H117" i="12"/>
  <c r="I117" i="12"/>
  <c r="J117" i="12"/>
  <c r="K117" i="12"/>
  <c r="B118" i="12"/>
  <c r="C118" i="12"/>
  <c r="D118" i="12"/>
  <c r="E118" i="12"/>
  <c r="F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F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F126" i="12"/>
  <c r="G126" i="12"/>
  <c r="H126" i="12"/>
  <c r="I126" i="12"/>
  <c r="J126" i="12"/>
  <c r="K126" i="12"/>
  <c r="B127" i="12"/>
  <c r="C127" i="12"/>
  <c r="D127" i="12"/>
  <c r="E127" i="12"/>
  <c r="F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F129" i="12"/>
  <c r="G129" i="12"/>
  <c r="H129" i="12"/>
  <c r="I129" i="12"/>
  <c r="J129" i="12"/>
  <c r="K129" i="12"/>
  <c r="B130" i="12"/>
  <c r="C130" i="12"/>
  <c r="D130" i="12"/>
  <c r="E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E134" i="12"/>
  <c r="F134" i="12"/>
  <c r="G134" i="12"/>
  <c r="H134" i="12"/>
  <c r="I134" i="12"/>
  <c r="J134" i="12"/>
  <c r="K134" i="12"/>
  <c r="B135" i="12"/>
  <c r="C135" i="12"/>
  <c r="D135" i="12"/>
  <c r="E135" i="12"/>
  <c r="F135" i="12"/>
  <c r="G135" i="12"/>
  <c r="H135" i="12"/>
  <c r="I135" i="12"/>
  <c r="J135" i="12"/>
  <c r="K135" i="12"/>
  <c r="B136" i="12"/>
  <c r="C136" i="12"/>
  <c r="D136" i="12"/>
  <c r="E136" i="12"/>
  <c r="F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F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F140" i="12"/>
  <c r="G140" i="12"/>
  <c r="H140" i="12"/>
  <c r="I140" i="12"/>
  <c r="J140" i="12"/>
  <c r="K140" i="12"/>
  <c r="B141" i="12"/>
  <c r="C141" i="12"/>
  <c r="D141" i="12"/>
  <c r="E141" i="12"/>
  <c r="F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F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F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F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E152" i="12"/>
  <c r="F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F155" i="12"/>
  <c r="G155" i="12"/>
  <c r="H155" i="12"/>
  <c r="I155" i="12"/>
  <c r="J155" i="12"/>
  <c r="K155" i="12"/>
  <c r="B156" i="12"/>
  <c r="C156" i="12"/>
  <c r="D156" i="12"/>
  <c r="E156" i="12"/>
  <c r="F156" i="12"/>
  <c r="G156" i="12"/>
  <c r="H156" i="12"/>
  <c r="I156" i="12"/>
  <c r="J156" i="12"/>
  <c r="K156" i="12"/>
  <c r="B157" i="12"/>
  <c r="C157" i="12"/>
  <c r="D157" i="12"/>
  <c r="E157" i="12"/>
  <c r="F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F160" i="12"/>
  <c r="G160" i="12"/>
  <c r="H160" i="12"/>
  <c r="I160" i="12"/>
  <c r="J160" i="12"/>
  <c r="K160" i="12"/>
  <c r="B161" i="12"/>
  <c r="C161" i="12"/>
  <c r="D161" i="12"/>
  <c r="E161" i="12"/>
  <c r="F161" i="12"/>
  <c r="G161" i="12"/>
  <c r="H161" i="12"/>
  <c r="I161" i="12"/>
  <c r="J161" i="12"/>
  <c r="K161" i="12"/>
  <c r="B162" i="12"/>
  <c r="C162" i="12"/>
  <c r="D162" i="12"/>
  <c r="E162" i="12"/>
  <c r="F162" i="12"/>
  <c r="G162" i="12"/>
  <c r="H162" i="12"/>
  <c r="I162" i="12"/>
  <c r="J162" i="12"/>
  <c r="K162" i="12"/>
  <c r="B163" i="12"/>
  <c r="C163" i="12"/>
  <c r="D163" i="12"/>
  <c r="E163" i="12"/>
  <c r="F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F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F168" i="12"/>
  <c r="G168" i="12"/>
  <c r="H168" i="12"/>
  <c r="I168" i="12"/>
  <c r="J168" i="12"/>
  <c r="K168" i="12"/>
  <c r="B169" i="12"/>
  <c r="C169" i="12"/>
  <c r="D169" i="12"/>
  <c r="E169" i="12"/>
  <c r="F169" i="12"/>
  <c r="G169" i="12"/>
  <c r="H169" i="12"/>
  <c r="I169" i="12"/>
  <c r="J169" i="12"/>
  <c r="K169" i="12"/>
  <c r="B170" i="12"/>
  <c r="C170" i="12"/>
  <c r="D170" i="12"/>
  <c r="E170" i="12"/>
  <c r="F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F176" i="12"/>
  <c r="G176" i="12"/>
  <c r="H176" i="12"/>
  <c r="I176" i="12"/>
  <c r="J176" i="12"/>
  <c r="K176" i="12"/>
  <c r="B177" i="12"/>
  <c r="C177" i="12"/>
  <c r="D177" i="12"/>
  <c r="E177" i="12"/>
  <c r="F177" i="12"/>
  <c r="G177" i="12"/>
  <c r="H177" i="12"/>
  <c r="I177" i="12"/>
  <c r="J177" i="12"/>
  <c r="K177" i="12"/>
  <c r="B178" i="12"/>
  <c r="C178" i="12"/>
  <c r="D178" i="12"/>
  <c r="E178" i="12"/>
  <c r="F178" i="12"/>
  <c r="G178" i="12"/>
  <c r="H178" i="12"/>
  <c r="I178" i="12"/>
  <c r="J178" i="12"/>
  <c r="K178" i="12"/>
  <c r="B179" i="12"/>
  <c r="C179" i="12"/>
  <c r="D179" i="12"/>
  <c r="E179" i="12"/>
  <c r="F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F183" i="12"/>
  <c r="G183" i="12"/>
  <c r="H183" i="12"/>
  <c r="I183" i="12"/>
  <c r="J183" i="12"/>
  <c r="K183" i="12"/>
  <c r="B184" i="12"/>
  <c r="C184" i="12"/>
  <c r="D184" i="12"/>
  <c r="E184" i="12"/>
  <c r="F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F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F191" i="12"/>
  <c r="G191" i="12"/>
  <c r="H191" i="12"/>
  <c r="I191" i="12"/>
  <c r="J191" i="12"/>
  <c r="K191" i="12"/>
  <c r="B192" i="12"/>
  <c r="C192" i="12"/>
  <c r="D192" i="12"/>
  <c r="E192" i="12"/>
  <c r="F192" i="12"/>
  <c r="G192" i="12"/>
  <c r="H192" i="12"/>
  <c r="I192" i="12"/>
  <c r="J192" i="12"/>
  <c r="K192" i="12"/>
  <c r="B193" i="12"/>
  <c r="C193" i="12"/>
  <c r="D193" i="12"/>
  <c r="E193" i="12"/>
  <c r="F193" i="12"/>
  <c r="G193" i="12"/>
  <c r="H193" i="12"/>
  <c r="I193" i="12"/>
  <c r="J193" i="12"/>
  <c r="K193" i="12"/>
  <c r="B194" i="12"/>
  <c r="C194" i="12"/>
  <c r="D194" i="12"/>
  <c r="E194" i="12"/>
  <c r="F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F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F199" i="12"/>
  <c r="G199" i="12"/>
  <c r="H199" i="12"/>
  <c r="I199" i="12"/>
  <c r="J199" i="12"/>
  <c r="K199" i="12"/>
  <c r="B200" i="12"/>
  <c r="C200" i="12"/>
  <c r="D200" i="12"/>
  <c r="E200" i="12"/>
  <c r="F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F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F204" i="12"/>
  <c r="G204" i="12"/>
  <c r="H204" i="12"/>
  <c r="I204" i="12"/>
  <c r="J204" i="12"/>
  <c r="K204" i="12"/>
  <c r="B205" i="12"/>
  <c r="C205" i="12"/>
  <c r="D205" i="12"/>
  <c r="E205" i="12"/>
  <c r="F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F207" i="12"/>
  <c r="G207" i="12"/>
  <c r="H207" i="12"/>
  <c r="I207" i="12"/>
  <c r="J207" i="12"/>
  <c r="K207" i="12"/>
  <c r="B208" i="12"/>
  <c r="C208" i="12"/>
  <c r="D208" i="12"/>
  <c r="E208" i="12"/>
  <c r="F208" i="12"/>
  <c r="G208" i="12"/>
  <c r="H208" i="12"/>
  <c r="I208" i="12"/>
  <c r="J208" i="12"/>
  <c r="K208" i="12"/>
  <c r="B209" i="12"/>
  <c r="C209" i="12"/>
  <c r="D209" i="12"/>
  <c r="E209" i="12"/>
  <c r="F209" i="12"/>
  <c r="G209" i="12"/>
  <c r="H209" i="12"/>
  <c r="I209" i="12"/>
  <c r="J209" i="12"/>
  <c r="K209" i="12"/>
  <c r="B210" i="12"/>
  <c r="C210" i="12"/>
  <c r="D210" i="12"/>
  <c r="E210" i="12"/>
  <c r="F210" i="12"/>
  <c r="G210" i="12"/>
  <c r="H210" i="12"/>
  <c r="I210" i="12"/>
  <c r="J210" i="12"/>
  <c r="K210" i="12"/>
  <c r="B211" i="12"/>
  <c r="C211" i="12"/>
  <c r="D211" i="12"/>
  <c r="E211" i="12"/>
  <c r="F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F216" i="12"/>
  <c r="G216" i="12"/>
  <c r="H216" i="12"/>
  <c r="I216" i="12"/>
  <c r="J216" i="12"/>
  <c r="K216" i="12"/>
  <c r="B217" i="12"/>
  <c r="C217" i="12"/>
  <c r="D217" i="12"/>
  <c r="E217" i="12"/>
  <c r="F217" i="12"/>
  <c r="G217" i="12"/>
  <c r="H217" i="12"/>
  <c r="I217" i="12"/>
  <c r="J217" i="12"/>
  <c r="K217" i="12"/>
  <c r="B218" i="12"/>
  <c r="C218" i="12"/>
  <c r="D218" i="12"/>
  <c r="E218" i="12"/>
  <c r="F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F220" i="12"/>
  <c r="G220" i="12"/>
  <c r="H220" i="12"/>
  <c r="I220" i="12"/>
  <c r="J220" i="12"/>
  <c r="K220" i="12"/>
  <c r="B221" i="12"/>
  <c r="C221" i="12"/>
  <c r="D221" i="12"/>
  <c r="E221" i="12"/>
  <c r="F221" i="12"/>
  <c r="G221" i="12"/>
  <c r="H221" i="12"/>
  <c r="I221" i="12"/>
  <c r="J221" i="12"/>
  <c r="K221" i="12"/>
  <c r="B222" i="12"/>
  <c r="C222" i="12"/>
  <c r="D222" i="12"/>
  <c r="E222" i="12"/>
  <c r="F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F224" i="12"/>
  <c r="G224" i="12"/>
  <c r="H224" i="12"/>
  <c r="I224" i="12"/>
  <c r="J224" i="12"/>
  <c r="K224" i="12"/>
  <c r="B225" i="12"/>
  <c r="C225" i="12"/>
  <c r="D225" i="12"/>
  <c r="E225" i="12"/>
  <c r="F225" i="12"/>
  <c r="G225" i="12"/>
  <c r="H225" i="12"/>
  <c r="I225" i="12"/>
  <c r="J225" i="12"/>
  <c r="K225" i="12"/>
  <c r="B226" i="12"/>
  <c r="C226" i="12"/>
  <c r="D226" i="12"/>
  <c r="E226" i="12"/>
  <c r="F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F228" i="12"/>
  <c r="G228" i="12"/>
  <c r="H228" i="12"/>
  <c r="I228" i="12"/>
  <c r="J228" i="12"/>
  <c r="K228" i="12"/>
  <c r="B229" i="12"/>
  <c r="C229" i="12"/>
  <c r="D229" i="12"/>
  <c r="E229" i="12"/>
  <c r="F229" i="12"/>
  <c r="G229" i="12"/>
  <c r="H229" i="12"/>
  <c r="I229" i="12"/>
  <c r="J229" i="12"/>
  <c r="K229" i="12"/>
  <c r="B230" i="12"/>
  <c r="C230" i="12"/>
  <c r="D230" i="12"/>
  <c r="E230" i="12"/>
  <c r="F230" i="12"/>
  <c r="G230" i="12"/>
  <c r="H230" i="12"/>
  <c r="I230" i="12"/>
  <c r="J230" i="12"/>
  <c r="K230" i="12"/>
  <c r="B231" i="12"/>
  <c r="C231" i="12"/>
  <c r="D231" i="12"/>
  <c r="E231" i="12"/>
  <c r="F231" i="12"/>
  <c r="G231" i="12"/>
  <c r="H231" i="12"/>
  <c r="I231" i="12"/>
  <c r="J231" i="12"/>
  <c r="K231" i="12"/>
  <c r="B232" i="12"/>
  <c r="C232" i="12"/>
  <c r="D232" i="12"/>
  <c r="E232" i="12"/>
  <c r="F232" i="12"/>
  <c r="G232" i="12"/>
  <c r="H232" i="12"/>
  <c r="I232" i="12"/>
  <c r="J232" i="12"/>
  <c r="K232" i="12"/>
  <c r="B233" i="12"/>
  <c r="C233" i="12"/>
  <c r="D233" i="12"/>
  <c r="E233" i="12"/>
  <c r="F233" i="12"/>
  <c r="G233" i="12"/>
  <c r="H233" i="12"/>
  <c r="I233" i="12"/>
  <c r="J233" i="12"/>
  <c r="K233" i="12"/>
  <c r="B234" i="12"/>
  <c r="C234" i="12"/>
  <c r="D234" i="12"/>
  <c r="E234" i="12"/>
  <c r="F234" i="12"/>
  <c r="G234" i="12"/>
  <c r="H234" i="12"/>
  <c r="I234" i="12"/>
  <c r="J234" i="12"/>
  <c r="K234" i="12"/>
  <c r="B235" i="12"/>
  <c r="C235" i="12"/>
  <c r="D235" i="12"/>
  <c r="E235" i="12"/>
  <c r="F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F237" i="12"/>
  <c r="G237" i="12"/>
  <c r="H237" i="12"/>
  <c r="I237" i="12"/>
  <c r="J237" i="12"/>
  <c r="K237" i="12"/>
  <c r="B238" i="12"/>
  <c r="C238" i="12"/>
  <c r="D238" i="12"/>
  <c r="E238" i="12"/>
  <c r="F238" i="12"/>
  <c r="G238" i="12"/>
  <c r="H238" i="12"/>
  <c r="I238" i="12"/>
  <c r="J238" i="12"/>
  <c r="K238" i="12"/>
  <c r="B239" i="12"/>
  <c r="C239" i="12"/>
  <c r="D239" i="12"/>
  <c r="E239" i="12"/>
  <c r="F239" i="12"/>
  <c r="G239" i="12"/>
  <c r="H239" i="12"/>
  <c r="I239" i="12"/>
  <c r="J239" i="12"/>
  <c r="K239" i="12"/>
  <c r="B240" i="12"/>
  <c r="C240" i="12"/>
  <c r="D240" i="12"/>
  <c r="E240" i="12"/>
  <c r="F240" i="12"/>
  <c r="G240" i="12"/>
  <c r="H240" i="12"/>
  <c r="I240" i="12"/>
  <c r="J240" i="12"/>
  <c r="K240" i="12"/>
  <c r="B241" i="12"/>
  <c r="C241" i="12"/>
  <c r="D241" i="12"/>
  <c r="E241" i="12"/>
  <c r="F241" i="12"/>
  <c r="G241" i="12"/>
  <c r="H241" i="12"/>
  <c r="I241" i="12"/>
  <c r="J241" i="12"/>
  <c r="K241" i="12"/>
  <c r="B242" i="12"/>
  <c r="C242" i="12"/>
  <c r="D242" i="12"/>
  <c r="E242" i="12"/>
  <c r="F242" i="12"/>
  <c r="G242" i="12"/>
  <c r="H242" i="12"/>
  <c r="I242" i="12"/>
  <c r="J242" i="12"/>
  <c r="K242" i="12"/>
  <c r="B243" i="12"/>
  <c r="C243" i="12"/>
  <c r="D243" i="12"/>
  <c r="E243" i="12"/>
  <c r="F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F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F248" i="12"/>
  <c r="G248" i="12"/>
  <c r="H248" i="12"/>
  <c r="I248" i="12"/>
  <c r="J248" i="12"/>
  <c r="K248" i="12"/>
  <c r="B249" i="12"/>
  <c r="C249" i="12"/>
  <c r="D249" i="12"/>
  <c r="E249" i="12"/>
  <c r="F249" i="12"/>
  <c r="G249" i="12"/>
  <c r="H249" i="12"/>
  <c r="I249" i="12"/>
  <c r="J249" i="12"/>
  <c r="K249" i="12"/>
  <c r="B250" i="12"/>
  <c r="C250" i="12"/>
  <c r="D250" i="12"/>
  <c r="E250" i="12"/>
  <c r="F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F252" i="12"/>
  <c r="G252" i="12"/>
  <c r="H252" i="12"/>
  <c r="I252" i="12"/>
  <c r="J252" i="12"/>
  <c r="K252" i="12"/>
  <c r="B253" i="12"/>
  <c r="C253" i="12"/>
  <c r="D253" i="12"/>
  <c r="E253" i="12"/>
  <c r="F253" i="12"/>
  <c r="G253" i="12"/>
  <c r="H253" i="12"/>
  <c r="I253" i="12"/>
  <c r="J253" i="12"/>
  <c r="K253" i="12"/>
  <c r="B254" i="12"/>
  <c r="C254" i="12"/>
  <c r="D254" i="12"/>
  <c r="E254" i="12"/>
  <c r="F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F257" i="12"/>
  <c r="G257" i="12"/>
  <c r="H257" i="12"/>
  <c r="I257" i="12"/>
  <c r="J257" i="12"/>
  <c r="K257" i="12"/>
  <c r="B258" i="12"/>
  <c r="C258" i="12"/>
  <c r="D258" i="12"/>
  <c r="E258" i="12"/>
  <c r="F258" i="12"/>
  <c r="G258" i="12"/>
  <c r="H258" i="12"/>
  <c r="I258" i="12"/>
  <c r="J258" i="12"/>
  <c r="K258" i="12"/>
  <c r="B259" i="12"/>
  <c r="C259" i="12"/>
  <c r="D259" i="12"/>
  <c r="E259" i="12"/>
  <c r="F259" i="12"/>
  <c r="G259" i="12"/>
  <c r="H259" i="12"/>
  <c r="I259" i="12"/>
  <c r="J259" i="12"/>
  <c r="K259" i="12"/>
  <c r="B260" i="12"/>
  <c r="C260" i="12"/>
  <c r="D260" i="12"/>
  <c r="E260" i="12"/>
  <c r="F260" i="12"/>
  <c r="G260" i="12"/>
  <c r="H260" i="12"/>
  <c r="I260" i="12"/>
  <c r="J260" i="12"/>
  <c r="K260" i="12"/>
  <c r="B261" i="12"/>
  <c r="C261" i="12"/>
  <c r="D261" i="12"/>
  <c r="E261" i="12"/>
  <c r="F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F263" i="12"/>
  <c r="G263" i="12"/>
  <c r="H263" i="12"/>
  <c r="I263" i="12"/>
  <c r="J263" i="12"/>
  <c r="K263" i="12"/>
  <c r="B264" i="12"/>
  <c r="C264" i="12"/>
  <c r="D264" i="12"/>
  <c r="E264" i="12"/>
  <c r="F264" i="12"/>
  <c r="G264" i="12"/>
  <c r="H264" i="12"/>
  <c r="I264" i="12"/>
  <c r="J264" i="12"/>
  <c r="K264" i="12"/>
  <c r="B265" i="12"/>
  <c r="C265" i="12"/>
  <c r="D265" i="12"/>
  <c r="E265" i="12"/>
  <c r="F265" i="12"/>
  <c r="G265" i="12"/>
  <c r="H265" i="12"/>
  <c r="I265" i="12"/>
  <c r="J265" i="12"/>
  <c r="K265" i="12"/>
  <c r="B266" i="12"/>
  <c r="C266" i="12"/>
  <c r="D266" i="12"/>
  <c r="E266" i="12"/>
  <c r="F266" i="12"/>
  <c r="G266" i="12"/>
  <c r="H266" i="12"/>
  <c r="I266" i="12"/>
  <c r="J266" i="12"/>
  <c r="K266" i="12"/>
  <c r="B267" i="12"/>
  <c r="C267" i="12"/>
  <c r="D267" i="12"/>
  <c r="E267" i="12"/>
  <c r="F267" i="12"/>
  <c r="G267" i="12"/>
  <c r="H267" i="12"/>
  <c r="I267" i="12"/>
  <c r="J267" i="12"/>
  <c r="K267" i="12"/>
  <c r="B268" i="12"/>
  <c r="C268" i="12"/>
  <c r="D268" i="12"/>
  <c r="E268" i="12"/>
  <c r="F268" i="12"/>
  <c r="G268" i="12"/>
  <c r="H268" i="12"/>
  <c r="I268" i="12"/>
  <c r="J268" i="12"/>
  <c r="K268" i="12"/>
  <c r="B269" i="12"/>
  <c r="C269" i="12"/>
  <c r="D269" i="12"/>
  <c r="E269" i="12"/>
  <c r="F269" i="12"/>
  <c r="G269" i="12"/>
  <c r="H269" i="12"/>
  <c r="I269" i="12"/>
  <c r="J269" i="12"/>
  <c r="K269" i="12"/>
  <c r="B270" i="12"/>
  <c r="C270" i="12"/>
  <c r="D270" i="12"/>
  <c r="E270" i="12"/>
  <c r="F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F274" i="12"/>
  <c r="G274" i="12"/>
  <c r="H274" i="12"/>
  <c r="I274" i="12"/>
  <c r="J274" i="12"/>
  <c r="K274" i="12"/>
  <c r="B275" i="12"/>
  <c r="C275" i="12"/>
  <c r="D275" i="12"/>
  <c r="E275" i="12"/>
  <c r="F275" i="12"/>
  <c r="G275" i="12"/>
  <c r="H275" i="12"/>
  <c r="I275" i="12"/>
  <c r="J275" i="12"/>
  <c r="K275" i="12"/>
  <c r="B276" i="12"/>
  <c r="C276" i="12"/>
  <c r="D276" i="12"/>
  <c r="E276" i="12"/>
  <c r="F276" i="12"/>
  <c r="G276" i="12"/>
  <c r="H276" i="12"/>
  <c r="I276" i="12"/>
  <c r="J276" i="12"/>
  <c r="K276" i="12"/>
  <c r="B277" i="12"/>
  <c r="C277" i="12"/>
  <c r="D277" i="12"/>
  <c r="E277" i="12"/>
  <c r="F277" i="12"/>
  <c r="G277" i="12"/>
  <c r="H277" i="12"/>
  <c r="I277" i="12"/>
  <c r="J277" i="12"/>
  <c r="K277" i="12"/>
  <c r="B278" i="12"/>
  <c r="C278" i="12"/>
  <c r="D278" i="12"/>
  <c r="E278" i="12"/>
  <c r="F278" i="12"/>
  <c r="G278" i="12"/>
  <c r="H278" i="12"/>
  <c r="I278" i="12"/>
  <c r="J278" i="12"/>
  <c r="K278" i="12"/>
  <c r="B279" i="12"/>
  <c r="C279" i="12"/>
  <c r="D279" i="12"/>
  <c r="E279" i="12"/>
  <c r="F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F281" i="12"/>
  <c r="G281" i="12"/>
  <c r="H281" i="12"/>
  <c r="I281" i="12"/>
  <c r="J281" i="12"/>
  <c r="K281" i="12"/>
  <c r="B282" i="12"/>
  <c r="C282" i="12"/>
  <c r="D282" i="12"/>
  <c r="E282" i="12"/>
  <c r="F282" i="12"/>
  <c r="G282" i="12"/>
  <c r="H282" i="12"/>
  <c r="I282" i="12"/>
  <c r="J282" i="12"/>
  <c r="K282" i="12"/>
  <c r="B283" i="12"/>
  <c r="C283" i="12"/>
  <c r="D283" i="12"/>
  <c r="E283" i="12"/>
  <c r="F283" i="12"/>
  <c r="G283" i="12"/>
  <c r="H283" i="12"/>
  <c r="I283" i="12"/>
  <c r="J283" i="12"/>
  <c r="K283" i="12"/>
  <c r="B284" i="12"/>
  <c r="C284" i="12"/>
  <c r="D284" i="12"/>
  <c r="E284" i="12"/>
  <c r="F284" i="12"/>
  <c r="G284" i="12"/>
  <c r="H284" i="12"/>
  <c r="I284" i="12"/>
  <c r="J284" i="12"/>
  <c r="K284" i="12"/>
  <c r="B285" i="12"/>
  <c r="C285" i="12"/>
  <c r="D285" i="12"/>
  <c r="E285" i="12"/>
  <c r="F285" i="12"/>
  <c r="G285" i="12"/>
  <c r="H285" i="12"/>
  <c r="I285" i="12"/>
  <c r="J285" i="12"/>
  <c r="K285" i="12"/>
  <c r="B286" i="12"/>
  <c r="C286" i="12"/>
  <c r="D286" i="12"/>
  <c r="E286" i="12"/>
  <c r="F286" i="12"/>
  <c r="G286" i="12"/>
  <c r="H286" i="12"/>
  <c r="I286" i="12"/>
  <c r="J286" i="12"/>
  <c r="K286" i="12"/>
  <c r="B287" i="12"/>
  <c r="C287" i="12"/>
  <c r="D287" i="12"/>
  <c r="E287" i="12"/>
  <c r="F287" i="12"/>
  <c r="G287" i="12"/>
  <c r="H287" i="12"/>
  <c r="I287" i="12"/>
  <c r="J287" i="12"/>
  <c r="K287" i="12"/>
  <c r="B288" i="12"/>
  <c r="C288" i="12"/>
  <c r="D288" i="12"/>
  <c r="E288" i="12"/>
  <c r="F288" i="12"/>
  <c r="G288" i="12"/>
  <c r="H288" i="12"/>
  <c r="I288" i="12"/>
  <c r="J288" i="12"/>
  <c r="K288" i="12"/>
  <c r="B289" i="12"/>
  <c r="C289" i="12"/>
  <c r="D289" i="12"/>
  <c r="E289" i="12"/>
  <c r="F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F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F293" i="12"/>
  <c r="G293" i="12"/>
  <c r="H293" i="12"/>
  <c r="I293" i="12"/>
  <c r="J293" i="12"/>
  <c r="K293" i="12"/>
  <c r="B294" i="12"/>
  <c r="C294" i="12"/>
  <c r="D294" i="12"/>
  <c r="E294" i="12"/>
  <c r="F294" i="12"/>
  <c r="G294" i="12"/>
  <c r="H294" i="12"/>
  <c r="I294" i="12"/>
  <c r="J294" i="12"/>
  <c r="K294" i="12"/>
  <c r="B295" i="12"/>
  <c r="C295" i="12"/>
  <c r="D295" i="12"/>
  <c r="E295" i="12"/>
  <c r="F295" i="12"/>
  <c r="G295" i="12"/>
  <c r="H295" i="12"/>
  <c r="I295" i="12"/>
  <c r="J295" i="12"/>
  <c r="K295" i="12"/>
  <c r="B296" i="12"/>
  <c r="C296" i="12"/>
  <c r="D296" i="12"/>
  <c r="E296" i="12"/>
  <c r="F296" i="12"/>
  <c r="G296" i="12"/>
  <c r="H296" i="12"/>
  <c r="I296" i="12"/>
  <c r="J296" i="12"/>
  <c r="K296" i="12"/>
  <c r="B297" i="12"/>
  <c r="C297" i="12"/>
  <c r="D297" i="12"/>
  <c r="E297" i="12"/>
  <c r="F297" i="12"/>
  <c r="G297" i="12"/>
  <c r="H297" i="12"/>
  <c r="I297" i="12"/>
  <c r="J297" i="12"/>
  <c r="K297" i="12"/>
  <c r="B298" i="12"/>
  <c r="C298" i="12"/>
  <c r="D298" i="12"/>
  <c r="E298" i="12"/>
  <c r="F298" i="12"/>
  <c r="G298" i="12"/>
  <c r="H298" i="12"/>
  <c r="I298" i="12"/>
  <c r="J298" i="12"/>
  <c r="K298" i="12"/>
  <c r="B299" i="12"/>
  <c r="C299" i="12"/>
  <c r="D299" i="12"/>
  <c r="E299" i="12"/>
  <c r="F299" i="12"/>
  <c r="G299" i="12"/>
  <c r="H299" i="12"/>
  <c r="I299" i="12"/>
  <c r="J299" i="12"/>
  <c r="K299" i="12"/>
  <c r="B300" i="12"/>
  <c r="C300" i="12"/>
  <c r="D300" i="12"/>
  <c r="E300" i="12"/>
  <c r="F300" i="12"/>
  <c r="G300" i="12"/>
  <c r="H300" i="12"/>
  <c r="I300" i="12"/>
  <c r="J300" i="12"/>
  <c r="K300" i="12"/>
  <c r="B301" i="12"/>
  <c r="C301" i="12"/>
  <c r="D301" i="12"/>
  <c r="E301" i="12"/>
  <c r="F301" i="12"/>
  <c r="G301" i="12"/>
  <c r="H301" i="12"/>
  <c r="I301" i="12"/>
  <c r="J301" i="12"/>
  <c r="K301" i="12"/>
  <c r="B302" i="12"/>
  <c r="C302" i="12"/>
  <c r="D302" i="12"/>
  <c r="E302" i="12"/>
  <c r="F302" i="12"/>
  <c r="G302" i="12"/>
  <c r="H302" i="12"/>
  <c r="I302" i="12"/>
  <c r="J302" i="12"/>
  <c r="K302" i="12"/>
  <c r="B303" i="12"/>
  <c r="C303" i="12"/>
  <c r="D303" i="12"/>
  <c r="E303" i="12"/>
  <c r="F303" i="12"/>
  <c r="G303" i="12"/>
  <c r="H303" i="12"/>
  <c r="I303" i="12"/>
  <c r="J303" i="12"/>
  <c r="K303" i="12"/>
  <c r="B304" i="12"/>
  <c r="C304" i="12"/>
  <c r="D304" i="12"/>
  <c r="E304" i="12"/>
  <c r="F304" i="12"/>
  <c r="G304" i="12"/>
  <c r="H304" i="12"/>
  <c r="I304" i="12"/>
  <c r="J304" i="12"/>
  <c r="K304" i="12"/>
  <c r="B305" i="12"/>
  <c r="C305" i="12"/>
  <c r="D305" i="12"/>
  <c r="E305" i="12"/>
  <c r="F305" i="12"/>
  <c r="G305" i="12"/>
  <c r="H305" i="12"/>
  <c r="I305" i="12"/>
  <c r="J305" i="12"/>
  <c r="K305" i="12"/>
  <c r="B306" i="12"/>
  <c r="C306" i="12"/>
  <c r="D306" i="12"/>
  <c r="E306" i="12"/>
  <c r="F306" i="12"/>
  <c r="G306" i="12"/>
  <c r="H306" i="12"/>
  <c r="I306" i="12"/>
  <c r="J306" i="12"/>
  <c r="K306" i="12"/>
  <c r="B307" i="12"/>
  <c r="C307" i="12"/>
  <c r="D307" i="12"/>
  <c r="E307" i="12"/>
  <c r="F307" i="12"/>
  <c r="G307" i="12"/>
  <c r="H307" i="12"/>
  <c r="I307" i="12"/>
  <c r="J307" i="12"/>
  <c r="K307" i="12"/>
  <c r="B308" i="12"/>
  <c r="C308" i="12"/>
  <c r="D308" i="12"/>
  <c r="E308" i="12"/>
  <c r="F308" i="12"/>
  <c r="G308" i="12"/>
  <c r="H308" i="12"/>
  <c r="I308" i="12"/>
  <c r="J308" i="12"/>
  <c r="K308" i="12"/>
  <c r="B309" i="12"/>
  <c r="C309" i="12"/>
  <c r="D309" i="12"/>
  <c r="E309" i="12"/>
  <c r="F309" i="12"/>
  <c r="G309" i="12"/>
  <c r="H309" i="12"/>
  <c r="I309" i="12"/>
  <c r="J309" i="12"/>
  <c r="K309" i="12"/>
  <c r="B310" i="12"/>
  <c r="C310" i="12"/>
  <c r="D310" i="12"/>
  <c r="E310" i="12"/>
  <c r="F310" i="12"/>
  <c r="G310" i="12"/>
  <c r="H310" i="12"/>
  <c r="I310" i="12"/>
  <c r="J310" i="12"/>
  <c r="K310" i="12"/>
  <c r="B311" i="12"/>
  <c r="C311" i="12"/>
  <c r="D311" i="12"/>
  <c r="E311" i="12"/>
  <c r="F311" i="12"/>
  <c r="G311" i="12"/>
  <c r="H311" i="12"/>
  <c r="I311" i="12"/>
  <c r="J311" i="12"/>
  <c r="K311" i="12"/>
  <c r="B312" i="12"/>
  <c r="C312" i="12"/>
  <c r="D312" i="12"/>
  <c r="E312" i="12"/>
  <c r="F312" i="12"/>
  <c r="G312" i="12"/>
  <c r="H312" i="12"/>
  <c r="I312" i="12"/>
  <c r="J312" i="12"/>
  <c r="K312" i="12"/>
  <c r="B313" i="12"/>
  <c r="C313" i="12"/>
  <c r="D313" i="12"/>
  <c r="E313" i="12"/>
  <c r="F313" i="12"/>
  <c r="G313" i="12"/>
  <c r="H313" i="12"/>
  <c r="I313" i="12"/>
  <c r="J313" i="12"/>
  <c r="K313" i="12"/>
  <c r="B314" i="12"/>
  <c r="C314" i="12"/>
  <c r="D314" i="12"/>
  <c r="E314" i="12"/>
  <c r="F314" i="12"/>
  <c r="G314" i="12"/>
  <c r="H314" i="12"/>
  <c r="I314" i="12"/>
  <c r="J314" i="12"/>
  <c r="K314" i="12"/>
  <c r="B315" i="12"/>
  <c r="C315" i="12"/>
  <c r="D315" i="12"/>
  <c r="E315" i="12"/>
  <c r="F315" i="12"/>
  <c r="G315" i="12"/>
  <c r="H315" i="12"/>
  <c r="I315" i="12"/>
  <c r="J315" i="12"/>
  <c r="K315" i="12"/>
  <c r="B316" i="12"/>
  <c r="C316" i="12"/>
  <c r="D316" i="12"/>
  <c r="E316" i="12"/>
  <c r="F316" i="12"/>
  <c r="G316" i="12"/>
  <c r="H316" i="12"/>
  <c r="I316" i="12"/>
  <c r="J316" i="12"/>
  <c r="K316" i="12"/>
  <c r="B317" i="12"/>
  <c r="C317" i="12"/>
  <c r="D317" i="12"/>
  <c r="E317" i="12"/>
  <c r="F317" i="12"/>
  <c r="G317" i="12"/>
  <c r="H317" i="12"/>
  <c r="I317" i="12"/>
  <c r="J317" i="12"/>
  <c r="K317" i="12"/>
  <c r="B318" i="12"/>
  <c r="C318" i="12"/>
  <c r="D318" i="12"/>
  <c r="E318" i="12"/>
  <c r="F318" i="12"/>
  <c r="G318" i="12"/>
  <c r="H318" i="12"/>
  <c r="I318" i="12"/>
  <c r="J318" i="12"/>
  <c r="K318" i="12"/>
  <c r="B319" i="12"/>
  <c r="C319" i="12"/>
  <c r="D319" i="12"/>
  <c r="E319" i="12"/>
  <c r="F319" i="12"/>
  <c r="G319" i="12"/>
  <c r="H319" i="12"/>
  <c r="I319" i="12"/>
  <c r="J319" i="12"/>
  <c r="K319" i="12"/>
  <c r="B320" i="12"/>
  <c r="C320" i="12"/>
  <c r="D320" i="12"/>
  <c r="E320" i="12"/>
  <c r="F320" i="12"/>
  <c r="G320" i="12"/>
  <c r="H320" i="12"/>
  <c r="I320" i="12"/>
  <c r="J320" i="12"/>
  <c r="K320" i="12"/>
  <c r="B321" i="12"/>
  <c r="C321" i="12"/>
  <c r="D321" i="12"/>
  <c r="E321" i="12"/>
  <c r="F321" i="12"/>
  <c r="G321" i="12"/>
  <c r="H321" i="12"/>
  <c r="I321" i="12"/>
  <c r="J321" i="12"/>
  <c r="K321" i="12"/>
  <c r="B322" i="12"/>
  <c r="C322" i="12"/>
  <c r="D322" i="12"/>
  <c r="E322" i="12"/>
  <c r="F322" i="12"/>
  <c r="G322" i="12"/>
  <c r="H322" i="12"/>
  <c r="I322" i="12"/>
  <c r="J322" i="12"/>
  <c r="K322" i="12"/>
  <c r="B323" i="12"/>
  <c r="C323" i="12"/>
  <c r="D323" i="12"/>
  <c r="E323" i="12"/>
  <c r="F323" i="12"/>
  <c r="G323" i="12"/>
  <c r="H323" i="12"/>
  <c r="I323" i="12"/>
  <c r="J323" i="12"/>
  <c r="K323" i="12"/>
  <c r="B324" i="12"/>
  <c r="C324" i="12"/>
  <c r="D324" i="12"/>
  <c r="E324" i="12"/>
  <c r="F324" i="12"/>
  <c r="G324" i="12"/>
  <c r="H324" i="12"/>
  <c r="I324" i="12"/>
  <c r="J324" i="12"/>
  <c r="K324" i="12"/>
  <c r="B325" i="12"/>
  <c r="C325" i="12"/>
  <c r="D325" i="12"/>
  <c r="E325" i="12"/>
  <c r="F325" i="12"/>
  <c r="G325" i="12"/>
  <c r="H325" i="12"/>
  <c r="I325" i="12"/>
  <c r="J325" i="12"/>
  <c r="K325" i="12"/>
  <c r="B326" i="12"/>
  <c r="C326" i="12"/>
  <c r="D326" i="12"/>
  <c r="E326" i="12"/>
  <c r="F326" i="12"/>
  <c r="G326" i="12"/>
  <c r="H326" i="12"/>
  <c r="I326" i="12"/>
  <c r="J326" i="12"/>
  <c r="K326" i="12"/>
  <c r="B327" i="12"/>
  <c r="C327" i="12"/>
  <c r="D327" i="12"/>
  <c r="E327" i="12"/>
  <c r="F327" i="12"/>
  <c r="G327" i="12"/>
  <c r="H327" i="12"/>
  <c r="I327" i="12"/>
  <c r="J327" i="12"/>
  <c r="K327" i="12"/>
  <c r="B328" i="12"/>
  <c r="C328" i="12"/>
  <c r="D328" i="12"/>
  <c r="E328" i="12"/>
  <c r="F328" i="12"/>
  <c r="G328" i="12"/>
  <c r="H328" i="12"/>
  <c r="I328" i="12"/>
  <c r="J328" i="12"/>
  <c r="K328" i="12"/>
  <c r="B329" i="12"/>
  <c r="C329" i="12"/>
  <c r="D329" i="12"/>
  <c r="E329" i="12"/>
  <c r="F329" i="12"/>
  <c r="G329" i="12"/>
  <c r="H329" i="12"/>
  <c r="I329" i="12"/>
  <c r="J329" i="12"/>
  <c r="K329" i="12"/>
  <c r="B330" i="12"/>
  <c r="C330" i="12"/>
  <c r="D330" i="12"/>
  <c r="E330" i="12"/>
  <c r="F330" i="12"/>
  <c r="G330" i="12"/>
  <c r="H330" i="12"/>
  <c r="I330" i="12"/>
  <c r="J330" i="12"/>
  <c r="K330" i="12"/>
  <c r="B331" i="12"/>
  <c r="C331" i="12"/>
  <c r="D331" i="12"/>
  <c r="E331" i="12"/>
  <c r="F331" i="12"/>
  <c r="G331" i="12"/>
  <c r="H331" i="12"/>
  <c r="I331" i="12"/>
  <c r="J331" i="12"/>
  <c r="K331" i="12"/>
  <c r="B332" i="12"/>
  <c r="C332" i="12"/>
  <c r="D332" i="12"/>
  <c r="E332" i="12"/>
  <c r="F332" i="12"/>
  <c r="G332" i="12"/>
  <c r="H332" i="12"/>
  <c r="I332" i="12"/>
  <c r="J332" i="12"/>
  <c r="K332" i="12"/>
  <c r="B333" i="12"/>
  <c r="C333" i="12"/>
  <c r="D333" i="12"/>
  <c r="E333" i="12"/>
  <c r="F333" i="12"/>
  <c r="G333" i="12"/>
  <c r="H333" i="12"/>
  <c r="I333" i="12"/>
  <c r="J333" i="12"/>
  <c r="K333" i="12"/>
  <c r="B334" i="12"/>
  <c r="C334" i="12"/>
  <c r="D334" i="12"/>
  <c r="E334" i="12"/>
  <c r="F334" i="12"/>
  <c r="G334" i="12"/>
  <c r="H334" i="12"/>
  <c r="I334" i="12"/>
  <c r="J334" i="12"/>
  <c r="K334" i="12"/>
  <c r="B335" i="12"/>
  <c r="C335" i="12"/>
  <c r="D335" i="12"/>
  <c r="E335" i="12"/>
  <c r="F335" i="12"/>
  <c r="G335" i="12"/>
  <c r="H335" i="12"/>
  <c r="I335" i="12"/>
  <c r="J335" i="12"/>
  <c r="K335" i="12"/>
  <c r="B336" i="12"/>
  <c r="C336" i="12"/>
  <c r="D336" i="12"/>
  <c r="E336" i="12"/>
  <c r="F336" i="12"/>
  <c r="G336" i="12"/>
  <c r="H336" i="12"/>
  <c r="I336" i="12"/>
  <c r="J336" i="12"/>
  <c r="K336" i="12"/>
  <c r="B337" i="12"/>
  <c r="C337" i="12"/>
  <c r="D337" i="12"/>
  <c r="E337" i="12"/>
  <c r="F337" i="12"/>
  <c r="G337" i="12"/>
  <c r="H337" i="12"/>
  <c r="I337" i="12"/>
  <c r="J337" i="12"/>
  <c r="K337" i="12"/>
  <c r="B338" i="12"/>
  <c r="C338" i="12"/>
  <c r="D338" i="12"/>
  <c r="E338" i="12"/>
  <c r="F338" i="12"/>
  <c r="G338" i="12"/>
  <c r="H338" i="12"/>
  <c r="I338" i="12"/>
  <c r="J338" i="12"/>
  <c r="K338" i="12"/>
  <c r="B339" i="12"/>
  <c r="C339" i="12"/>
  <c r="D339" i="12"/>
  <c r="E339" i="12"/>
  <c r="F339" i="12"/>
  <c r="G339" i="12"/>
  <c r="H339" i="12"/>
  <c r="I339" i="12"/>
  <c r="J339" i="12"/>
  <c r="K339" i="12"/>
  <c r="B340" i="12"/>
  <c r="C340" i="12"/>
  <c r="D340" i="12"/>
  <c r="E340" i="12"/>
  <c r="F340" i="12"/>
  <c r="G340" i="12"/>
  <c r="H340" i="12"/>
  <c r="I340" i="12"/>
  <c r="J340" i="12"/>
  <c r="K340" i="12"/>
  <c r="B341" i="12"/>
  <c r="C341" i="12"/>
  <c r="D341" i="12"/>
  <c r="E341" i="12"/>
  <c r="F341" i="12"/>
  <c r="G341" i="12"/>
  <c r="H341" i="12"/>
  <c r="I341" i="12"/>
  <c r="J341" i="12"/>
  <c r="K341" i="12"/>
  <c r="B342" i="12"/>
  <c r="C342" i="12"/>
  <c r="D342" i="12"/>
  <c r="E342" i="12"/>
  <c r="F342" i="12"/>
  <c r="G342" i="12"/>
  <c r="H342" i="12"/>
  <c r="I342" i="12"/>
  <c r="J342" i="12"/>
  <c r="K342" i="12"/>
  <c r="B343" i="12"/>
  <c r="C343" i="12"/>
  <c r="D343" i="12"/>
  <c r="E343" i="12"/>
  <c r="F343" i="12"/>
  <c r="G343" i="12"/>
  <c r="H343" i="12"/>
  <c r="I343" i="12"/>
  <c r="J343" i="12"/>
  <c r="K343" i="12"/>
  <c r="B344" i="12"/>
  <c r="C344" i="12"/>
  <c r="D344" i="12"/>
  <c r="E344" i="12"/>
  <c r="F344" i="12"/>
  <c r="G344" i="12"/>
  <c r="H344" i="12"/>
  <c r="I344" i="12"/>
  <c r="J344" i="12"/>
  <c r="K344" i="12"/>
  <c r="B345" i="12"/>
  <c r="C345" i="12"/>
  <c r="D345" i="12"/>
  <c r="E345" i="12"/>
  <c r="F345" i="12"/>
  <c r="G345" i="12"/>
  <c r="H345" i="12"/>
  <c r="I345" i="12"/>
  <c r="J345" i="12"/>
  <c r="K345" i="12"/>
  <c r="B346" i="12"/>
  <c r="C346" i="12"/>
  <c r="D346" i="12"/>
  <c r="E346" i="12"/>
  <c r="F346" i="12"/>
  <c r="G346" i="12"/>
  <c r="H346" i="12"/>
  <c r="I346" i="12"/>
  <c r="J346" i="12"/>
  <c r="K346" i="12"/>
  <c r="B347" i="12"/>
  <c r="C347" i="12"/>
  <c r="D347" i="12"/>
  <c r="E347" i="12"/>
  <c r="F347" i="12"/>
  <c r="G347" i="12"/>
  <c r="H347" i="12"/>
  <c r="I347" i="12"/>
  <c r="J347" i="12"/>
  <c r="K347" i="12"/>
  <c r="B348" i="12"/>
  <c r="C348" i="12"/>
  <c r="D348" i="12"/>
  <c r="E348" i="12"/>
  <c r="F348" i="12"/>
  <c r="G348" i="12"/>
  <c r="H348" i="12"/>
  <c r="I348" i="12"/>
  <c r="J348" i="12"/>
  <c r="K348" i="12"/>
  <c r="B349" i="12"/>
  <c r="C349" i="12"/>
  <c r="D349" i="12"/>
  <c r="E349" i="12"/>
  <c r="F349" i="12"/>
  <c r="G349" i="12"/>
  <c r="H349" i="12"/>
  <c r="I349" i="12"/>
  <c r="J349" i="12"/>
  <c r="K349" i="12"/>
  <c r="B350" i="12"/>
  <c r="C350" i="12"/>
  <c r="D350" i="12"/>
  <c r="E350" i="12"/>
  <c r="F350" i="12"/>
  <c r="G350" i="12"/>
  <c r="H350" i="12"/>
  <c r="I350" i="12"/>
  <c r="J350" i="12"/>
  <c r="K350" i="12"/>
  <c r="B351" i="12"/>
  <c r="C351" i="12"/>
  <c r="D351" i="12"/>
  <c r="E351" i="12"/>
  <c r="F351" i="12"/>
  <c r="G351" i="12"/>
  <c r="H351" i="12"/>
  <c r="I351" i="12"/>
  <c r="J351" i="12"/>
  <c r="K351" i="12"/>
  <c r="B352" i="12"/>
  <c r="C352" i="12"/>
  <c r="D352" i="12"/>
  <c r="E352" i="12"/>
  <c r="F352" i="12"/>
  <c r="G352" i="12"/>
  <c r="H352" i="12"/>
  <c r="I352" i="12"/>
  <c r="J352" i="12"/>
  <c r="K352" i="12"/>
  <c r="B353" i="12"/>
  <c r="C353" i="12"/>
  <c r="D353" i="12"/>
  <c r="E353" i="12"/>
  <c r="F353" i="12"/>
  <c r="G353" i="12"/>
  <c r="H353" i="12"/>
  <c r="I353" i="12"/>
  <c r="J353" i="12"/>
  <c r="K353" i="12"/>
  <c r="B354" i="12"/>
  <c r="C354" i="12"/>
  <c r="D354" i="12"/>
  <c r="E354" i="12"/>
  <c r="F354" i="12"/>
  <c r="G354" i="12"/>
  <c r="H354" i="12"/>
  <c r="I354" i="12"/>
  <c r="J354" i="12"/>
  <c r="K354" i="12"/>
  <c r="B355" i="12"/>
  <c r="C355" i="12"/>
  <c r="D355" i="12"/>
  <c r="E355" i="12"/>
  <c r="F355" i="12"/>
  <c r="G355" i="12"/>
  <c r="H355" i="12"/>
  <c r="I355" i="12"/>
  <c r="J355" i="12"/>
  <c r="K355" i="12"/>
  <c r="B356" i="12"/>
  <c r="C356" i="12"/>
  <c r="D356" i="12"/>
  <c r="E356" i="12"/>
  <c r="F356" i="12"/>
  <c r="G356" i="12"/>
  <c r="H356" i="12"/>
  <c r="I356" i="12"/>
  <c r="J356" i="12"/>
  <c r="K356" i="12"/>
  <c r="B357" i="12"/>
  <c r="C357" i="12"/>
  <c r="D357" i="12"/>
  <c r="E357" i="12"/>
  <c r="F357" i="12"/>
  <c r="G357" i="12"/>
  <c r="H357" i="12"/>
  <c r="I357" i="12"/>
  <c r="J357" i="12"/>
  <c r="K357" i="12"/>
  <c r="B358" i="12"/>
  <c r="C358" i="12"/>
  <c r="D358" i="12"/>
  <c r="E358" i="12"/>
  <c r="F358" i="12"/>
  <c r="G358" i="12"/>
  <c r="H358" i="12"/>
  <c r="I358" i="12"/>
  <c r="J358" i="12"/>
  <c r="K358" i="12"/>
  <c r="B359" i="12"/>
  <c r="C359" i="12"/>
  <c r="D359" i="12"/>
  <c r="E359" i="12"/>
  <c r="F359" i="12"/>
  <c r="G359" i="12"/>
  <c r="H359" i="12"/>
  <c r="I359" i="12"/>
  <c r="J359" i="12"/>
  <c r="K359" i="12"/>
  <c r="B360" i="12"/>
  <c r="C360" i="12"/>
  <c r="D360" i="12"/>
  <c r="E360" i="12"/>
  <c r="F360" i="12"/>
  <c r="G360" i="12"/>
  <c r="H360" i="12"/>
  <c r="I360" i="12"/>
  <c r="J360" i="12"/>
  <c r="K360" i="12"/>
  <c r="B361" i="12"/>
  <c r="C361" i="12"/>
  <c r="D361" i="12"/>
  <c r="E361" i="12"/>
  <c r="F361" i="12"/>
  <c r="G361" i="12"/>
  <c r="H361" i="12"/>
  <c r="I361" i="12"/>
  <c r="J361" i="12"/>
  <c r="K361" i="12"/>
  <c r="B362" i="12"/>
  <c r="C362" i="12"/>
  <c r="D362" i="12"/>
  <c r="E362" i="12"/>
  <c r="F362" i="12"/>
  <c r="G362" i="12"/>
  <c r="H362" i="12"/>
  <c r="I362" i="12"/>
  <c r="J362" i="12"/>
  <c r="K362" i="12"/>
  <c r="B363" i="12"/>
  <c r="C363" i="12"/>
  <c r="D363" i="12"/>
  <c r="E363" i="12"/>
  <c r="F363" i="12"/>
  <c r="G363" i="12"/>
  <c r="H363" i="12"/>
  <c r="I363" i="12"/>
  <c r="J363" i="12"/>
  <c r="K363" i="12"/>
  <c r="B364" i="12"/>
  <c r="C364" i="12"/>
  <c r="D364" i="12"/>
  <c r="E364" i="12"/>
  <c r="F364" i="12"/>
  <c r="G364" i="12"/>
  <c r="H364" i="12"/>
  <c r="I364" i="12"/>
  <c r="J364" i="12"/>
  <c r="K364" i="12"/>
  <c r="B365" i="12"/>
  <c r="C365" i="12"/>
  <c r="D365" i="12"/>
  <c r="E365" i="12"/>
  <c r="F365" i="12"/>
  <c r="G365" i="12"/>
  <c r="H365" i="12"/>
  <c r="I365" i="12"/>
  <c r="J365" i="12"/>
  <c r="K365" i="12"/>
  <c r="B366" i="12"/>
  <c r="C366" i="12"/>
  <c r="D366" i="12"/>
  <c r="E366" i="12"/>
  <c r="F366" i="12"/>
  <c r="G366" i="12"/>
  <c r="H366" i="12"/>
  <c r="I366" i="12"/>
  <c r="J366" i="12"/>
  <c r="K366" i="12"/>
  <c r="B367" i="12"/>
  <c r="C367" i="12"/>
  <c r="D367" i="12"/>
  <c r="E367" i="12"/>
  <c r="F367" i="12"/>
  <c r="G367" i="12"/>
  <c r="H367" i="12"/>
  <c r="I367" i="12"/>
  <c r="J367" i="12"/>
  <c r="K367" i="12"/>
  <c r="B368" i="12"/>
  <c r="C368" i="12"/>
  <c r="D368" i="12"/>
  <c r="E368" i="12"/>
  <c r="F368" i="12"/>
  <c r="G368" i="12"/>
  <c r="H368" i="12"/>
  <c r="I368" i="12"/>
  <c r="J368" i="12"/>
  <c r="K368" i="12"/>
  <c r="B369" i="12"/>
  <c r="C369" i="12"/>
  <c r="D369" i="12"/>
  <c r="E369" i="12"/>
  <c r="F369" i="12"/>
  <c r="G369" i="12"/>
  <c r="H369" i="12"/>
  <c r="I369" i="12"/>
  <c r="J369" i="12"/>
  <c r="K369" i="12"/>
  <c r="B370" i="12"/>
  <c r="C370" i="12"/>
  <c r="D370" i="12"/>
  <c r="E370" i="12"/>
  <c r="F370" i="12"/>
  <c r="G370" i="12"/>
  <c r="H370" i="12"/>
  <c r="I370" i="12"/>
  <c r="J370" i="12"/>
  <c r="K370" i="12"/>
  <c r="B371" i="12"/>
  <c r="C371" i="12"/>
  <c r="D371" i="12"/>
  <c r="E371" i="12"/>
  <c r="F371" i="12"/>
  <c r="G371" i="12"/>
  <c r="H371" i="12"/>
  <c r="I371" i="12"/>
  <c r="J371" i="12"/>
  <c r="K371" i="12"/>
  <c r="B372" i="12"/>
  <c r="C372" i="12"/>
  <c r="D372" i="12"/>
  <c r="E372" i="12"/>
  <c r="F372" i="12"/>
  <c r="G372" i="12"/>
  <c r="H372" i="12"/>
  <c r="I372" i="12"/>
  <c r="J372" i="12"/>
  <c r="K372" i="12"/>
  <c r="B373" i="12"/>
  <c r="C373" i="12"/>
  <c r="D373" i="12"/>
  <c r="E373" i="12"/>
  <c r="F373" i="12"/>
  <c r="G373" i="12"/>
  <c r="H373" i="12"/>
  <c r="I373" i="12"/>
  <c r="J373" i="12"/>
  <c r="K373" i="12"/>
  <c r="B374" i="12"/>
  <c r="C374" i="12"/>
  <c r="D374" i="12"/>
  <c r="E374" i="12"/>
  <c r="F374" i="12"/>
  <c r="G374" i="12"/>
  <c r="H374" i="12"/>
  <c r="I374" i="12"/>
  <c r="J374" i="12"/>
  <c r="K374" i="12"/>
  <c r="B375" i="12"/>
  <c r="C375" i="12"/>
  <c r="D375" i="12"/>
  <c r="E375" i="12"/>
  <c r="F375" i="12"/>
  <c r="G375" i="12"/>
  <c r="H375" i="12"/>
  <c r="I375" i="12"/>
  <c r="J375" i="12"/>
  <c r="K375" i="12"/>
  <c r="B376" i="12"/>
  <c r="C376" i="12"/>
  <c r="D376" i="12"/>
  <c r="E376" i="12"/>
  <c r="F376" i="12"/>
  <c r="G376" i="12"/>
  <c r="H376" i="12"/>
  <c r="I376" i="12"/>
  <c r="J376" i="12"/>
  <c r="K376" i="12"/>
  <c r="B377" i="12"/>
  <c r="C377" i="12"/>
  <c r="D377" i="12"/>
  <c r="E377" i="12"/>
  <c r="F377" i="12"/>
  <c r="G377" i="12"/>
  <c r="H377" i="12"/>
  <c r="I377" i="12"/>
  <c r="J377" i="12"/>
  <c r="K377" i="12"/>
  <c r="B378" i="12"/>
  <c r="C378" i="12"/>
  <c r="D378" i="12"/>
  <c r="E378" i="12"/>
  <c r="F378" i="12"/>
  <c r="G378" i="12"/>
  <c r="H378" i="12"/>
  <c r="I378" i="12"/>
  <c r="J378" i="12"/>
  <c r="K378" i="12"/>
  <c r="B379" i="12"/>
  <c r="C379" i="12"/>
  <c r="D379" i="12"/>
  <c r="E379" i="12"/>
  <c r="F379" i="12"/>
  <c r="G379" i="12"/>
  <c r="H379" i="12"/>
  <c r="I379" i="12"/>
  <c r="J379" i="12"/>
  <c r="K379" i="12"/>
  <c r="B380" i="12"/>
  <c r="C380" i="12"/>
  <c r="D380" i="12"/>
  <c r="E380" i="12"/>
  <c r="F380" i="12"/>
  <c r="G380" i="12"/>
  <c r="H380" i="12"/>
  <c r="I380" i="12"/>
  <c r="J380" i="12"/>
  <c r="K380" i="12"/>
  <c r="B381" i="12"/>
  <c r="C381" i="12"/>
  <c r="D381" i="12"/>
  <c r="E381" i="12"/>
  <c r="F381" i="12"/>
  <c r="G381" i="12"/>
  <c r="H381" i="12"/>
  <c r="I381" i="12"/>
  <c r="J381" i="12"/>
  <c r="K381" i="12"/>
  <c r="B382" i="12"/>
  <c r="C382" i="12"/>
  <c r="D382" i="12"/>
  <c r="E382" i="12"/>
  <c r="F382" i="12"/>
  <c r="G382" i="12"/>
  <c r="H382" i="12"/>
  <c r="I382" i="12"/>
  <c r="J382" i="12"/>
  <c r="K382" i="12"/>
  <c r="B383" i="12"/>
  <c r="C383" i="12"/>
  <c r="D383" i="12"/>
  <c r="E383" i="12"/>
  <c r="F383" i="12"/>
  <c r="G383" i="12"/>
  <c r="H383" i="12"/>
  <c r="I383" i="12"/>
  <c r="J383" i="12"/>
  <c r="K383" i="12"/>
  <c r="B384" i="12"/>
  <c r="C384" i="12"/>
  <c r="D384" i="12"/>
  <c r="E384" i="12"/>
  <c r="F384" i="12"/>
  <c r="G384" i="12"/>
  <c r="H384" i="12"/>
  <c r="I384" i="12"/>
  <c r="J384" i="12"/>
  <c r="K384" i="12"/>
  <c r="B385" i="12"/>
  <c r="C385" i="12"/>
  <c r="D385" i="12"/>
  <c r="E385" i="12"/>
  <c r="F385" i="12"/>
  <c r="G385" i="12"/>
  <c r="H385" i="12"/>
  <c r="I385" i="12"/>
  <c r="J385" i="12"/>
  <c r="K385" i="12"/>
  <c r="B386" i="12"/>
  <c r="C386" i="12"/>
  <c r="D386" i="12"/>
  <c r="E386" i="12"/>
  <c r="F386" i="12"/>
  <c r="G386" i="12"/>
  <c r="H386" i="12"/>
  <c r="I386" i="12"/>
  <c r="J386" i="12"/>
  <c r="K386" i="12"/>
  <c r="B387" i="12"/>
  <c r="C387" i="12"/>
  <c r="D387" i="12"/>
  <c r="E387" i="12"/>
  <c r="F387" i="12"/>
  <c r="G387" i="12"/>
  <c r="H387" i="12"/>
  <c r="I387" i="12"/>
  <c r="J387" i="12"/>
  <c r="K387" i="12"/>
  <c r="B388" i="12"/>
  <c r="C388" i="12"/>
  <c r="D388" i="12"/>
  <c r="E388" i="12"/>
  <c r="F388" i="12"/>
  <c r="G388" i="12"/>
  <c r="H388" i="12"/>
  <c r="I388" i="12"/>
  <c r="J388" i="12"/>
  <c r="K388" i="12"/>
  <c r="B389" i="12"/>
  <c r="C389" i="12"/>
  <c r="D389" i="12"/>
  <c r="E389" i="12"/>
  <c r="F389" i="12"/>
  <c r="G389" i="12"/>
  <c r="H389" i="12"/>
  <c r="I389" i="12"/>
  <c r="J389" i="12"/>
  <c r="K389" i="12"/>
  <c r="B390" i="12"/>
  <c r="C390" i="12"/>
  <c r="D390" i="12"/>
  <c r="E390" i="12"/>
  <c r="F390" i="12"/>
  <c r="G390" i="12"/>
  <c r="H390" i="12"/>
  <c r="I390" i="12"/>
  <c r="J390" i="12"/>
  <c r="K390" i="12"/>
  <c r="B391" i="12"/>
  <c r="C391" i="12"/>
  <c r="D391" i="12"/>
  <c r="E391" i="12"/>
  <c r="F391" i="12"/>
  <c r="G391" i="12"/>
  <c r="H391" i="12"/>
  <c r="I391" i="12"/>
  <c r="J391" i="12"/>
  <c r="K391" i="12"/>
  <c r="B392" i="12"/>
  <c r="C392" i="12"/>
  <c r="D392" i="12"/>
  <c r="E392" i="12"/>
  <c r="F392" i="12"/>
  <c r="G392" i="12"/>
  <c r="H392" i="12"/>
  <c r="I392" i="12"/>
  <c r="J392" i="12"/>
  <c r="K392" i="12"/>
  <c r="B393" i="12"/>
  <c r="C393" i="12"/>
  <c r="D393" i="12"/>
  <c r="E393" i="12"/>
  <c r="F393" i="12"/>
  <c r="G393" i="12"/>
  <c r="H393" i="12"/>
  <c r="I393" i="12"/>
  <c r="J393" i="12"/>
  <c r="K393" i="12"/>
  <c r="B394" i="12"/>
  <c r="C394" i="12"/>
  <c r="D394" i="12"/>
  <c r="E394" i="12"/>
  <c r="F394" i="12"/>
  <c r="G394" i="12"/>
  <c r="H394" i="12"/>
  <c r="I394" i="12"/>
  <c r="J394" i="12"/>
  <c r="K394" i="12"/>
  <c r="B395" i="12"/>
  <c r="C395" i="12"/>
  <c r="D395" i="12"/>
  <c r="E395" i="12"/>
  <c r="F395" i="12"/>
  <c r="G395" i="12"/>
  <c r="H395" i="12"/>
  <c r="I395" i="12"/>
  <c r="J395" i="12"/>
  <c r="K395" i="12"/>
  <c r="B396" i="12"/>
  <c r="C396" i="12"/>
  <c r="D396" i="12"/>
  <c r="E396" i="12"/>
  <c r="F396" i="12"/>
  <c r="G396" i="12"/>
  <c r="H396" i="12"/>
  <c r="I396" i="12"/>
  <c r="J396" i="12"/>
  <c r="K396" i="12"/>
  <c r="B397" i="12"/>
  <c r="C397" i="12"/>
  <c r="D397" i="12"/>
  <c r="E397" i="12"/>
  <c r="F397" i="12"/>
  <c r="G397" i="12"/>
  <c r="H397" i="12"/>
  <c r="I397" i="12"/>
  <c r="J397" i="12"/>
  <c r="K397" i="12"/>
  <c r="B398" i="12"/>
  <c r="C398" i="12"/>
  <c r="D398" i="12"/>
  <c r="E398" i="12"/>
  <c r="F398" i="12"/>
  <c r="G398" i="12"/>
  <c r="H398" i="12"/>
  <c r="I398" i="12"/>
  <c r="J398" i="12"/>
  <c r="K398" i="12"/>
  <c r="B399" i="12"/>
  <c r="C399" i="12"/>
  <c r="D399" i="12"/>
  <c r="E399" i="12"/>
  <c r="F399" i="12"/>
  <c r="G399" i="12"/>
  <c r="H399" i="12"/>
  <c r="I399" i="12"/>
  <c r="J399" i="12"/>
  <c r="K399" i="12"/>
  <c r="B400" i="12"/>
  <c r="C400" i="12"/>
  <c r="D400" i="12"/>
  <c r="E400" i="12"/>
  <c r="F400" i="12"/>
  <c r="G400" i="12"/>
  <c r="H400" i="12"/>
  <c r="I400" i="12"/>
  <c r="J400" i="12"/>
  <c r="K400" i="12"/>
  <c r="B401" i="12"/>
  <c r="C401" i="12"/>
  <c r="D401" i="12"/>
  <c r="E401" i="12"/>
  <c r="F401" i="12"/>
  <c r="G401" i="12"/>
  <c r="H401" i="12"/>
  <c r="I401" i="12"/>
  <c r="J401" i="12"/>
  <c r="K401" i="12"/>
  <c r="B402" i="12"/>
  <c r="C402" i="12"/>
  <c r="D402" i="12"/>
  <c r="E402" i="12"/>
  <c r="F402" i="12"/>
  <c r="G402" i="12"/>
  <c r="H402" i="12"/>
  <c r="I402" i="12"/>
  <c r="J402" i="12"/>
  <c r="K402" i="12"/>
  <c r="B403" i="12"/>
  <c r="C403" i="12"/>
  <c r="D403" i="12"/>
  <c r="E403" i="12"/>
  <c r="F403" i="12"/>
  <c r="G403" i="12"/>
  <c r="H403" i="12"/>
  <c r="I403" i="12"/>
  <c r="J403" i="12"/>
  <c r="K403" i="12"/>
  <c r="B404" i="12"/>
  <c r="C404" i="12"/>
  <c r="D404" i="12"/>
  <c r="E404" i="12"/>
  <c r="F404" i="12"/>
  <c r="G404" i="12"/>
  <c r="H404" i="12"/>
  <c r="I404" i="12"/>
  <c r="J404" i="12"/>
  <c r="K404" i="12"/>
  <c r="B405" i="12"/>
  <c r="C405" i="12"/>
  <c r="D405" i="12"/>
  <c r="E405" i="12"/>
  <c r="F405" i="12"/>
  <c r="G405" i="12"/>
  <c r="H405" i="12"/>
  <c r="I405" i="12"/>
  <c r="J405" i="12"/>
  <c r="K405" i="12"/>
  <c r="B406" i="12"/>
  <c r="C406" i="12"/>
  <c r="D406" i="12"/>
  <c r="E406" i="12"/>
  <c r="F406" i="12"/>
  <c r="G406" i="12"/>
  <c r="H406" i="12"/>
  <c r="I406" i="12"/>
  <c r="J406" i="12"/>
  <c r="K406" i="12"/>
  <c r="B407" i="12"/>
  <c r="C407" i="12"/>
  <c r="D407" i="12"/>
  <c r="E407" i="12"/>
  <c r="F407" i="12"/>
  <c r="G407" i="12"/>
  <c r="H407" i="12"/>
  <c r="I407" i="12"/>
  <c r="J407" i="12"/>
  <c r="K407" i="12"/>
  <c r="B408" i="12"/>
  <c r="C408" i="12"/>
  <c r="D408" i="12"/>
  <c r="E408" i="12"/>
  <c r="F408" i="12"/>
  <c r="G408" i="12"/>
  <c r="H408" i="12"/>
  <c r="I408" i="12"/>
  <c r="J408" i="12"/>
  <c r="K408" i="12"/>
  <c r="B409" i="12"/>
  <c r="C409" i="12"/>
  <c r="D409" i="12"/>
  <c r="E409" i="12"/>
  <c r="F409" i="12"/>
  <c r="G409" i="12"/>
  <c r="H409" i="12"/>
  <c r="I409" i="12"/>
  <c r="J409" i="12"/>
  <c r="K409" i="12"/>
  <c r="B410" i="12"/>
  <c r="C410" i="12"/>
  <c r="D410" i="12"/>
  <c r="E410" i="12"/>
  <c r="F410" i="12"/>
  <c r="G410" i="12"/>
  <c r="H410" i="12"/>
  <c r="I410" i="12"/>
  <c r="J410" i="12"/>
  <c r="K410" i="12"/>
  <c r="B411" i="12"/>
  <c r="C411" i="12"/>
  <c r="D411" i="12"/>
  <c r="E411" i="12"/>
  <c r="F411" i="12"/>
  <c r="G411" i="12"/>
  <c r="H411" i="12"/>
  <c r="I411" i="12"/>
  <c r="J411" i="12"/>
  <c r="K411" i="12"/>
  <c r="B412" i="12"/>
  <c r="C412" i="12"/>
  <c r="D412" i="12"/>
  <c r="E412" i="12"/>
  <c r="F412" i="12"/>
  <c r="G412" i="12"/>
  <c r="H412" i="12"/>
  <c r="I412" i="12"/>
  <c r="J412" i="12"/>
  <c r="K412" i="12"/>
  <c r="B413" i="12"/>
  <c r="C413" i="12"/>
  <c r="D413" i="12"/>
  <c r="E413" i="12"/>
  <c r="F413" i="12"/>
  <c r="G413" i="12"/>
  <c r="H413" i="12"/>
  <c r="I413" i="12"/>
  <c r="J413" i="12"/>
  <c r="K413" i="12"/>
  <c r="B414" i="12"/>
  <c r="C414" i="12"/>
  <c r="D414" i="12"/>
  <c r="E414" i="12"/>
  <c r="F414" i="12"/>
  <c r="G414" i="12"/>
  <c r="H414" i="12"/>
  <c r="I414" i="12"/>
  <c r="J414" i="12"/>
  <c r="K414" i="12"/>
  <c r="B415" i="12"/>
  <c r="C415" i="12"/>
  <c r="D415" i="12"/>
  <c r="E415" i="12"/>
  <c r="F415" i="12"/>
  <c r="G415" i="12"/>
  <c r="H415" i="12"/>
  <c r="I415" i="12"/>
  <c r="J415" i="12"/>
  <c r="K415" i="12"/>
  <c r="B416" i="12"/>
  <c r="C416" i="12"/>
  <c r="D416" i="12"/>
  <c r="E416" i="12"/>
  <c r="F416" i="12"/>
  <c r="G416" i="12"/>
  <c r="H416" i="12"/>
  <c r="I416" i="12"/>
  <c r="J416" i="12"/>
  <c r="K416" i="12"/>
  <c r="B417" i="12"/>
  <c r="C417" i="12"/>
  <c r="D417" i="12"/>
  <c r="E417" i="12"/>
  <c r="F417" i="12"/>
  <c r="G417" i="12"/>
  <c r="H417" i="12"/>
  <c r="I417" i="12"/>
  <c r="J417" i="12"/>
  <c r="K417" i="12"/>
  <c r="B418" i="12"/>
  <c r="C418" i="12"/>
  <c r="D418" i="12"/>
  <c r="E418" i="12"/>
  <c r="F418" i="12"/>
  <c r="G418" i="12"/>
  <c r="H418" i="12"/>
  <c r="I418" i="12"/>
  <c r="J418" i="12"/>
  <c r="K418" i="12"/>
  <c r="B419" i="12"/>
  <c r="C419" i="12"/>
  <c r="D419" i="12"/>
  <c r="E419" i="12"/>
  <c r="F419" i="12"/>
  <c r="G419" i="12"/>
  <c r="H419" i="12"/>
  <c r="I419" i="12"/>
  <c r="J419" i="12"/>
  <c r="K419" i="12"/>
  <c r="B420" i="12"/>
  <c r="C420" i="12"/>
  <c r="D420" i="12"/>
  <c r="E420" i="12"/>
  <c r="F420" i="12"/>
  <c r="G420" i="12"/>
  <c r="H420" i="12"/>
  <c r="I420" i="12"/>
  <c r="J420" i="12"/>
  <c r="K420" i="12"/>
  <c r="B421" i="12"/>
  <c r="C421" i="12"/>
  <c r="D421" i="12"/>
  <c r="E421" i="12"/>
  <c r="F421" i="12"/>
  <c r="G421" i="12"/>
  <c r="H421" i="12"/>
  <c r="I421" i="12"/>
  <c r="J421" i="12"/>
  <c r="K421" i="12"/>
  <c r="B422" i="12"/>
  <c r="C422" i="12"/>
  <c r="D422" i="12"/>
  <c r="E422" i="12"/>
  <c r="F422" i="12"/>
  <c r="G422" i="12"/>
  <c r="H422" i="12"/>
  <c r="I422" i="12"/>
  <c r="J422" i="12"/>
  <c r="K422" i="12"/>
  <c r="B423" i="12"/>
  <c r="C423" i="12"/>
  <c r="D423" i="12"/>
  <c r="E423" i="12"/>
  <c r="F423" i="12"/>
  <c r="G423" i="12"/>
  <c r="H423" i="12"/>
  <c r="I423" i="12"/>
  <c r="J423" i="12"/>
  <c r="K423" i="12"/>
  <c r="B424" i="12"/>
  <c r="C424" i="12"/>
  <c r="D424" i="12"/>
  <c r="E424" i="12"/>
  <c r="F424" i="12"/>
  <c r="G424" i="12"/>
  <c r="H424" i="12"/>
  <c r="I424" i="12"/>
  <c r="J424" i="12"/>
  <c r="K424" i="12"/>
  <c r="B425" i="12"/>
  <c r="C425" i="12"/>
  <c r="D425" i="12"/>
  <c r="E425" i="12"/>
  <c r="F425" i="12"/>
  <c r="G425" i="12"/>
  <c r="H425" i="12"/>
  <c r="I425" i="12"/>
  <c r="J425" i="12"/>
  <c r="K425" i="12"/>
  <c r="B426" i="12"/>
  <c r="C426" i="12"/>
  <c r="D426" i="12"/>
  <c r="E426" i="12"/>
  <c r="F426" i="12"/>
  <c r="G426" i="12"/>
  <c r="H426" i="12"/>
  <c r="I426" i="12"/>
  <c r="J426" i="12"/>
  <c r="K426" i="12"/>
  <c r="B427" i="12"/>
  <c r="C427" i="12"/>
  <c r="D427" i="12"/>
  <c r="E427" i="12"/>
  <c r="F427" i="12"/>
  <c r="G427" i="12"/>
  <c r="H427" i="12"/>
  <c r="I427" i="12"/>
  <c r="J427" i="12"/>
  <c r="K427" i="12"/>
  <c r="B428" i="12"/>
  <c r="C428" i="12"/>
  <c r="D428" i="12"/>
  <c r="E428" i="12"/>
  <c r="F428" i="12"/>
  <c r="G428" i="12"/>
  <c r="H428" i="12"/>
  <c r="I428" i="12"/>
  <c r="J428" i="12"/>
  <c r="K428" i="12"/>
  <c r="B429" i="12"/>
  <c r="C429" i="12"/>
  <c r="D429" i="12"/>
  <c r="E429" i="12"/>
  <c r="F429" i="12"/>
  <c r="G429" i="12"/>
  <c r="H429" i="12"/>
  <c r="I429" i="12"/>
  <c r="J429" i="12"/>
  <c r="K429" i="12"/>
  <c r="B430" i="12"/>
  <c r="C430" i="12"/>
  <c r="D430" i="12"/>
  <c r="E430" i="12"/>
  <c r="F430" i="12"/>
  <c r="G430" i="12"/>
  <c r="H430" i="12"/>
  <c r="I430" i="12"/>
  <c r="J430" i="12"/>
  <c r="K430" i="12"/>
  <c r="B431" i="12"/>
  <c r="C431" i="12"/>
  <c r="D431" i="12"/>
  <c r="E431" i="12"/>
  <c r="F431" i="12"/>
  <c r="G431" i="12"/>
  <c r="H431" i="12"/>
  <c r="I431" i="12"/>
  <c r="J431" i="12"/>
  <c r="K431" i="12"/>
  <c r="B432" i="12"/>
  <c r="C432" i="12"/>
  <c r="D432" i="12"/>
  <c r="E432" i="12"/>
  <c r="F432" i="12"/>
  <c r="G432" i="12"/>
  <c r="H432" i="12"/>
  <c r="I432" i="12"/>
  <c r="J432" i="12"/>
  <c r="K432" i="12"/>
  <c r="B433" i="12"/>
  <c r="C433" i="12"/>
  <c r="D433" i="12"/>
  <c r="E433" i="12"/>
  <c r="F433" i="12"/>
  <c r="G433" i="12"/>
  <c r="H433" i="12"/>
  <c r="I433" i="12"/>
  <c r="J433" i="12"/>
  <c r="K433" i="12"/>
  <c r="B434" i="12"/>
  <c r="C434" i="12"/>
  <c r="D434" i="12"/>
  <c r="E434" i="12"/>
  <c r="F434" i="12"/>
  <c r="G434" i="12"/>
  <c r="H434" i="12"/>
  <c r="I434" i="12"/>
  <c r="J434" i="12"/>
  <c r="K434" i="12"/>
  <c r="B435" i="12"/>
  <c r="C435" i="12"/>
  <c r="D435" i="12"/>
  <c r="E435" i="12"/>
  <c r="F435" i="12"/>
  <c r="G435" i="12"/>
  <c r="H435" i="12"/>
  <c r="I435" i="12"/>
  <c r="J435" i="12"/>
  <c r="K435" i="12"/>
  <c r="B436" i="12"/>
  <c r="C436" i="12"/>
  <c r="D436" i="12"/>
  <c r="E436" i="12"/>
  <c r="F436" i="12"/>
  <c r="G436" i="12"/>
  <c r="H436" i="12"/>
  <c r="I436" i="12"/>
  <c r="J436" i="12"/>
  <c r="K436" i="12"/>
  <c r="B437" i="12"/>
  <c r="C437" i="12"/>
  <c r="D437" i="12"/>
  <c r="E437" i="12"/>
  <c r="F437" i="12"/>
  <c r="G437" i="12"/>
  <c r="H437" i="12"/>
  <c r="I437" i="12"/>
  <c r="J437" i="12"/>
  <c r="K437" i="12"/>
  <c r="B438" i="12"/>
  <c r="C438" i="12"/>
  <c r="D438" i="12"/>
  <c r="E438" i="12"/>
  <c r="F438" i="12"/>
  <c r="G438" i="12"/>
  <c r="H438" i="12"/>
  <c r="I438" i="12"/>
  <c r="J438" i="12"/>
  <c r="K438" i="12"/>
  <c r="B439" i="12"/>
  <c r="C439" i="12"/>
  <c r="D439" i="12"/>
  <c r="E439" i="12"/>
  <c r="F439" i="12"/>
  <c r="G439" i="12"/>
  <c r="H439" i="12"/>
  <c r="I439" i="12"/>
  <c r="J439" i="12"/>
  <c r="K439" i="12"/>
  <c r="B440" i="12"/>
  <c r="C440" i="12"/>
  <c r="D440" i="12"/>
  <c r="E440" i="12"/>
  <c r="F440" i="12"/>
  <c r="G440" i="12"/>
  <c r="H440" i="12"/>
  <c r="I440" i="12"/>
  <c r="J440" i="12"/>
  <c r="K440" i="12"/>
  <c r="B441" i="12"/>
  <c r="C441" i="12"/>
  <c r="D441" i="12"/>
  <c r="E441" i="12"/>
  <c r="F441" i="12"/>
  <c r="G441" i="12"/>
  <c r="H441" i="12"/>
  <c r="I441" i="12"/>
  <c r="J441" i="12"/>
  <c r="K441" i="12"/>
  <c r="B442" i="12"/>
  <c r="C442" i="12"/>
  <c r="D442" i="12"/>
  <c r="E442" i="12"/>
  <c r="F442" i="12"/>
  <c r="G442" i="12"/>
  <c r="H442" i="12"/>
  <c r="I442" i="12"/>
  <c r="J442" i="12"/>
  <c r="K442" i="12"/>
  <c r="B443" i="12"/>
  <c r="C443" i="12"/>
  <c r="D443" i="12"/>
  <c r="E443" i="12"/>
  <c r="F443" i="12"/>
  <c r="G443" i="12"/>
  <c r="H443" i="12"/>
  <c r="I443" i="12"/>
  <c r="J443" i="12"/>
  <c r="K443" i="12"/>
  <c r="B444" i="12"/>
  <c r="C444" i="12"/>
  <c r="D444" i="12"/>
  <c r="E444" i="12"/>
  <c r="F444" i="12"/>
  <c r="G444" i="12"/>
  <c r="H444" i="12"/>
  <c r="I444" i="12"/>
  <c r="J444" i="12"/>
  <c r="K444" i="12"/>
  <c r="B445" i="12"/>
  <c r="C445" i="12"/>
  <c r="D445" i="12"/>
  <c r="E445" i="12"/>
  <c r="F445" i="12"/>
  <c r="G445" i="12"/>
  <c r="H445" i="12"/>
  <c r="I445" i="12"/>
  <c r="J445" i="12"/>
  <c r="K445" i="12"/>
  <c r="B446" i="12"/>
  <c r="C446" i="12"/>
  <c r="D446" i="12"/>
  <c r="E446" i="12"/>
  <c r="F446" i="12"/>
  <c r="G446" i="12"/>
  <c r="H446" i="12"/>
  <c r="I446" i="12"/>
  <c r="J446" i="12"/>
  <c r="K446" i="12"/>
  <c r="B447" i="12"/>
  <c r="C447" i="12"/>
  <c r="D447" i="12"/>
  <c r="E447" i="12"/>
  <c r="F447" i="12"/>
  <c r="G447" i="12"/>
  <c r="H447" i="12"/>
  <c r="I447" i="12"/>
  <c r="J447" i="12"/>
  <c r="K447" i="12"/>
  <c r="B448" i="12"/>
  <c r="C448" i="12"/>
  <c r="D448" i="12"/>
  <c r="E448" i="12"/>
  <c r="F448" i="12"/>
  <c r="G448" i="12"/>
  <c r="H448" i="12"/>
  <c r="I448" i="12"/>
  <c r="J448" i="12"/>
  <c r="K448" i="12"/>
  <c r="B449" i="12"/>
  <c r="C449" i="12"/>
  <c r="D449" i="12"/>
  <c r="E449" i="12"/>
  <c r="F449" i="12"/>
  <c r="G449" i="12"/>
  <c r="H449" i="12"/>
  <c r="I449" i="12"/>
  <c r="J449" i="12"/>
  <c r="K449" i="12"/>
  <c r="B450" i="12"/>
  <c r="C450" i="12"/>
  <c r="D450" i="12"/>
  <c r="E450" i="12"/>
  <c r="F450" i="12"/>
  <c r="G450" i="12"/>
  <c r="H450" i="12"/>
  <c r="I450" i="12"/>
  <c r="J450" i="12"/>
  <c r="K450" i="12"/>
  <c r="B451" i="12"/>
  <c r="C451" i="12"/>
  <c r="D451" i="12"/>
  <c r="E451" i="12"/>
  <c r="F451" i="12"/>
  <c r="G451" i="12"/>
  <c r="H451" i="12"/>
  <c r="I451" i="12"/>
  <c r="J451" i="12"/>
  <c r="K451" i="12"/>
  <c r="B452" i="12"/>
  <c r="C452" i="12"/>
  <c r="D452" i="12"/>
  <c r="E452" i="12"/>
  <c r="F452" i="12"/>
  <c r="G452" i="12"/>
  <c r="H452" i="12"/>
  <c r="I452" i="12"/>
  <c r="J452" i="12"/>
  <c r="K452" i="12"/>
  <c r="B453" i="12"/>
  <c r="C453" i="12"/>
  <c r="D453" i="12"/>
  <c r="E453" i="12"/>
  <c r="F453" i="12"/>
  <c r="G453" i="12"/>
  <c r="H453" i="12"/>
  <c r="I453" i="12"/>
  <c r="J453" i="12"/>
  <c r="K453" i="12"/>
  <c r="B454" i="12"/>
  <c r="C454" i="12"/>
  <c r="D454" i="12"/>
  <c r="E454" i="12"/>
  <c r="F454" i="12"/>
  <c r="G454" i="12"/>
  <c r="H454" i="12"/>
  <c r="I454" i="12"/>
  <c r="J454" i="12"/>
  <c r="K454" i="12"/>
  <c r="B455" i="12"/>
  <c r="C455" i="12"/>
  <c r="D455" i="12"/>
  <c r="E455" i="12"/>
  <c r="F455" i="12"/>
  <c r="G455" i="12"/>
  <c r="H455" i="12"/>
  <c r="I455" i="12"/>
  <c r="J455" i="12"/>
  <c r="K455" i="12"/>
  <c r="B456" i="12"/>
  <c r="C456" i="12"/>
  <c r="D456" i="12"/>
  <c r="E456" i="12"/>
  <c r="F456" i="12"/>
  <c r="G456" i="12"/>
  <c r="H456" i="12"/>
  <c r="I456" i="12"/>
  <c r="J456" i="12"/>
  <c r="K456" i="12"/>
  <c r="B457" i="12"/>
  <c r="C457" i="12"/>
  <c r="D457" i="12"/>
  <c r="E457" i="12"/>
  <c r="F457" i="12"/>
  <c r="G457" i="12"/>
  <c r="H457" i="12"/>
  <c r="I457" i="12"/>
  <c r="J457" i="12"/>
  <c r="K457" i="12"/>
  <c r="B458" i="12"/>
  <c r="C458" i="12"/>
  <c r="D458" i="12"/>
  <c r="E458" i="12"/>
  <c r="F458" i="12"/>
  <c r="G458" i="12"/>
  <c r="H458" i="12"/>
  <c r="I458" i="12"/>
  <c r="J458" i="12"/>
  <c r="K458" i="12"/>
  <c r="B459" i="12"/>
  <c r="C459" i="12"/>
  <c r="D459" i="12"/>
  <c r="E459" i="12"/>
  <c r="F459" i="12"/>
  <c r="G459" i="12"/>
  <c r="H459" i="12"/>
  <c r="I459" i="12"/>
  <c r="J459" i="12"/>
  <c r="K459" i="12"/>
  <c r="B460" i="12"/>
  <c r="C460" i="12"/>
  <c r="D460" i="12"/>
  <c r="E460" i="12"/>
  <c r="F460" i="12"/>
  <c r="G460" i="12"/>
  <c r="H460" i="12"/>
  <c r="I460" i="12"/>
  <c r="J460" i="12"/>
  <c r="K460" i="12"/>
  <c r="B461" i="12"/>
  <c r="C461" i="12"/>
  <c r="D461" i="12"/>
  <c r="E461" i="12"/>
  <c r="F461" i="12"/>
  <c r="G461" i="12"/>
  <c r="H461" i="12"/>
  <c r="I461" i="12"/>
  <c r="J461" i="12"/>
  <c r="K461" i="12"/>
  <c r="B462" i="12"/>
  <c r="C462" i="12"/>
  <c r="D462" i="12"/>
  <c r="E462" i="12"/>
  <c r="F462" i="12"/>
  <c r="G462" i="12"/>
  <c r="H462" i="12"/>
  <c r="I462" i="12"/>
  <c r="J462" i="12"/>
  <c r="K462" i="12"/>
  <c r="B463" i="12"/>
  <c r="C463" i="12"/>
  <c r="D463" i="12"/>
  <c r="E463" i="12"/>
  <c r="F463" i="12"/>
  <c r="G463" i="12"/>
  <c r="H463" i="12"/>
  <c r="I463" i="12"/>
  <c r="J463" i="12"/>
  <c r="K463" i="12"/>
  <c r="B464" i="12"/>
  <c r="C464" i="12"/>
  <c r="D464" i="12"/>
  <c r="E464" i="12"/>
  <c r="F464" i="12"/>
  <c r="G464" i="12"/>
  <c r="H464" i="12"/>
  <c r="I464" i="12"/>
  <c r="J464" i="12"/>
  <c r="K464" i="12"/>
  <c r="B465" i="12"/>
  <c r="C465" i="12"/>
  <c r="D465" i="12"/>
  <c r="E465" i="12"/>
  <c r="F465" i="12"/>
  <c r="G465" i="12"/>
  <c r="H465" i="12"/>
  <c r="I465" i="12"/>
  <c r="J465" i="12"/>
  <c r="K465" i="12"/>
  <c r="B466" i="12"/>
  <c r="C466" i="12"/>
  <c r="D466" i="12"/>
  <c r="E466" i="12"/>
  <c r="F466" i="12"/>
  <c r="G466" i="12"/>
  <c r="H466" i="12"/>
  <c r="I466" i="12"/>
  <c r="J466" i="12"/>
  <c r="K466" i="12"/>
  <c r="B467" i="12"/>
  <c r="C467" i="12"/>
  <c r="D467" i="12"/>
  <c r="E467" i="12"/>
  <c r="F467" i="12"/>
  <c r="G467" i="12"/>
  <c r="H467" i="12"/>
  <c r="I467" i="12"/>
  <c r="J467" i="12"/>
  <c r="K467" i="12"/>
  <c r="B468" i="12"/>
  <c r="C468" i="12"/>
  <c r="D468" i="12"/>
  <c r="E468" i="12"/>
  <c r="F468" i="12"/>
  <c r="G468" i="12"/>
  <c r="H468" i="12"/>
  <c r="I468" i="12"/>
  <c r="J468" i="12"/>
  <c r="K468" i="12"/>
  <c r="B469" i="12"/>
  <c r="C469" i="12"/>
  <c r="D469" i="12"/>
  <c r="E469" i="12"/>
  <c r="F469" i="12"/>
  <c r="G469" i="12"/>
  <c r="H469" i="12"/>
  <c r="I469" i="12"/>
  <c r="J469" i="12"/>
  <c r="K469" i="12"/>
  <c r="B470" i="12"/>
  <c r="C470" i="12"/>
  <c r="D470" i="12"/>
  <c r="E470" i="12"/>
  <c r="F470" i="12"/>
  <c r="G470" i="12"/>
  <c r="H470" i="12"/>
  <c r="I470" i="12"/>
  <c r="J470" i="12"/>
  <c r="K470" i="12"/>
  <c r="B471" i="12"/>
  <c r="C471" i="12"/>
  <c r="D471" i="12"/>
  <c r="E471" i="12"/>
  <c r="F471" i="12"/>
  <c r="G471" i="12"/>
  <c r="H471" i="12"/>
  <c r="I471" i="12"/>
  <c r="J471" i="12"/>
  <c r="K471" i="12"/>
  <c r="B472" i="12"/>
  <c r="C472" i="12"/>
  <c r="D472" i="12"/>
  <c r="E472" i="12"/>
  <c r="F472" i="12"/>
  <c r="G472" i="12"/>
  <c r="H472" i="12"/>
  <c r="I472" i="12"/>
  <c r="J472" i="12"/>
  <c r="K472" i="12"/>
  <c r="B473" i="12"/>
  <c r="C473" i="12"/>
  <c r="D473" i="12"/>
  <c r="E473" i="12"/>
  <c r="F473" i="12"/>
  <c r="G473" i="12"/>
  <c r="H473" i="12"/>
  <c r="I473" i="12"/>
  <c r="J473" i="12"/>
  <c r="K473" i="12"/>
  <c r="B474" i="12"/>
  <c r="C474" i="12"/>
  <c r="D474" i="12"/>
  <c r="E474" i="12"/>
  <c r="F474" i="12"/>
  <c r="G474" i="12"/>
  <c r="H474" i="12"/>
  <c r="I474" i="12"/>
  <c r="J474" i="12"/>
  <c r="K474" i="12"/>
  <c r="B475" i="12"/>
  <c r="C475" i="12"/>
  <c r="D475" i="12"/>
  <c r="E475" i="12"/>
  <c r="F475" i="12"/>
  <c r="G475" i="12"/>
  <c r="H475" i="12"/>
  <c r="I475" i="12"/>
  <c r="J475" i="12"/>
  <c r="K475" i="12"/>
  <c r="B476" i="12"/>
  <c r="C476" i="12"/>
  <c r="D476" i="12"/>
  <c r="E476" i="12"/>
  <c r="F476" i="12"/>
  <c r="G476" i="12"/>
  <c r="H476" i="12"/>
  <c r="I476" i="12"/>
  <c r="J476" i="12"/>
  <c r="K476" i="12"/>
  <c r="B477" i="12"/>
  <c r="C477" i="12"/>
  <c r="D477" i="12"/>
  <c r="E477" i="12"/>
  <c r="F477" i="12"/>
  <c r="G477" i="12"/>
  <c r="H477" i="12"/>
  <c r="I477" i="12"/>
  <c r="J477" i="12"/>
  <c r="K477" i="12"/>
  <c r="B478" i="12"/>
  <c r="C478" i="12"/>
  <c r="D478" i="12"/>
  <c r="E478" i="12"/>
  <c r="F478" i="12"/>
  <c r="G478" i="12"/>
  <c r="H478" i="12"/>
  <c r="I478" i="12"/>
  <c r="J478" i="12"/>
  <c r="K478" i="12"/>
  <c r="B479" i="12"/>
  <c r="C479" i="12"/>
  <c r="D479" i="12"/>
  <c r="E479" i="12"/>
  <c r="F479" i="12"/>
  <c r="G479" i="12"/>
  <c r="H479" i="12"/>
  <c r="I479" i="12"/>
  <c r="J479" i="12"/>
  <c r="K479" i="12"/>
  <c r="B480" i="12"/>
  <c r="C480" i="12"/>
  <c r="D480" i="12"/>
  <c r="E480" i="12"/>
  <c r="F480" i="12"/>
  <c r="G480" i="12"/>
  <c r="H480" i="12"/>
  <c r="I480" i="12"/>
  <c r="J480" i="12"/>
  <c r="K480" i="12"/>
  <c r="B481" i="12"/>
  <c r="C481" i="12"/>
  <c r="D481" i="12"/>
  <c r="E481" i="12"/>
  <c r="F481" i="12"/>
  <c r="G481" i="12"/>
  <c r="H481" i="12"/>
  <c r="I481" i="12"/>
  <c r="J481" i="12"/>
  <c r="K481" i="12"/>
  <c r="B482" i="12"/>
  <c r="C482" i="12"/>
  <c r="D482" i="12"/>
  <c r="E482" i="12"/>
  <c r="F482" i="12"/>
  <c r="G482" i="12"/>
  <c r="H482" i="12"/>
  <c r="I482" i="12"/>
  <c r="J482" i="12"/>
  <c r="K482" i="12"/>
  <c r="B483" i="12"/>
  <c r="C483" i="12"/>
  <c r="D483" i="12"/>
  <c r="E483" i="12"/>
  <c r="F483" i="12"/>
  <c r="G483" i="12"/>
  <c r="H483" i="12"/>
  <c r="I483" i="12"/>
  <c r="J483" i="12"/>
  <c r="K483" i="12"/>
  <c r="B484" i="12"/>
  <c r="C484" i="12"/>
  <c r="D484" i="12"/>
  <c r="E484" i="12"/>
  <c r="F484" i="12"/>
  <c r="G484" i="12"/>
  <c r="H484" i="12"/>
  <c r="I484" i="12"/>
  <c r="J484" i="12"/>
  <c r="K484" i="12"/>
  <c r="B485" i="12"/>
  <c r="C485" i="12"/>
  <c r="D485" i="12"/>
  <c r="E485" i="12"/>
  <c r="F485" i="12"/>
  <c r="G485" i="12"/>
  <c r="H485" i="12"/>
  <c r="I485" i="12"/>
  <c r="J485" i="12"/>
  <c r="K485" i="12"/>
  <c r="B486" i="12"/>
  <c r="C486" i="12"/>
  <c r="D486" i="12"/>
  <c r="E486" i="12"/>
  <c r="F486" i="12"/>
  <c r="G486" i="12"/>
  <c r="H486" i="12"/>
  <c r="I486" i="12"/>
  <c r="J486" i="12"/>
  <c r="K486" i="12"/>
  <c r="B487" i="12"/>
  <c r="C487" i="12"/>
  <c r="D487" i="12"/>
  <c r="E487" i="12"/>
  <c r="F487" i="12"/>
  <c r="G487" i="12"/>
  <c r="H487" i="12"/>
  <c r="I487" i="12"/>
  <c r="J487" i="12"/>
  <c r="K487" i="12"/>
  <c r="B488" i="12"/>
  <c r="C488" i="12"/>
  <c r="D488" i="12"/>
  <c r="E488" i="12"/>
  <c r="F488" i="12"/>
  <c r="G488" i="12"/>
  <c r="H488" i="12"/>
  <c r="I488" i="12"/>
  <c r="J488" i="12"/>
  <c r="K488" i="12"/>
  <c r="B489" i="12"/>
  <c r="C489" i="12"/>
  <c r="D489" i="12"/>
  <c r="E489" i="12"/>
  <c r="F489" i="12"/>
  <c r="G489" i="12"/>
  <c r="H489" i="12"/>
  <c r="I489" i="12"/>
  <c r="J489" i="12"/>
  <c r="K489" i="12"/>
  <c r="B490" i="12"/>
  <c r="C490" i="12"/>
  <c r="D490" i="12"/>
  <c r="E490" i="12"/>
  <c r="F490" i="12"/>
  <c r="G490" i="12"/>
  <c r="H490" i="12"/>
  <c r="I490" i="12"/>
  <c r="J490" i="12"/>
  <c r="K490" i="12"/>
  <c r="B491" i="12"/>
  <c r="C491" i="12"/>
  <c r="D491" i="12"/>
  <c r="E491" i="12"/>
  <c r="F491" i="12"/>
  <c r="G491" i="12"/>
  <c r="H491" i="12"/>
  <c r="I491" i="12"/>
  <c r="J491" i="12"/>
  <c r="K491" i="12"/>
  <c r="B492" i="12"/>
  <c r="C492" i="12"/>
  <c r="D492" i="12"/>
  <c r="E492" i="12"/>
  <c r="F492" i="12"/>
  <c r="G492" i="12"/>
  <c r="H492" i="12"/>
  <c r="I492" i="12"/>
  <c r="J492" i="12"/>
  <c r="K492" i="12"/>
  <c r="B493" i="12"/>
  <c r="C493" i="12"/>
  <c r="D493" i="12"/>
  <c r="E493" i="12"/>
  <c r="F493" i="12"/>
  <c r="G493" i="12"/>
  <c r="H493" i="12"/>
  <c r="I493" i="12"/>
  <c r="J493" i="12"/>
  <c r="K493" i="12"/>
  <c r="B494" i="12"/>
  <c r="C494" i="12"/>
  <c r="D494" i="12"/>
  <c r="E494" i="12"/>
  <c r="F494" i="12"/>
  <c r="G494" i="12"/>
  <c r="H494" i="12"/>
  <c r="I494" i="12"/>
  <c r="J494" i="12"/>
  <c r="K494" i="12"/>
  <c r="B495" i="12"/>
  <c r="C495" i="12"/>
  <c r="D495" i="12"/>
  <c r="E495" i="12"/>
  <c r="F495" i="12"/>
  <c r="G495" i="12"/>
  <c r="H495" i="12"/>
  <c r="I495" i="12"/>
  <c r="J495" i="12"/>
  <c r="K495" i="12"/>
  <c r="B496" i="12"/>
  <c r="C496" i="12"/>
  <c r="D496" i="12"/>
  <c r="E496" i="12"/>
  <c r="F496" i="12"/>
  <c r="G496" i="12"/>
  <c r="H496" i="12"/>
  <c r="I496" i="12"/>
  <c r="J496" i="12"/>
  <c r="K496" i="12"/>
  <c r="B497" i="12"/>
  <c r="C497" i="12"/>
  <c r="D497" i="12"/>
  <c r="E497" i="12"/>
  <c r="F497" i="12"/>
  <c r="G497" i="12"/>
  <c r="H497" i="12"/>
  <c r="I497" i="12"/>
  <c r="J497" i="12"/>
  <c r="K497" i="12"/>
  <c r="B498" i="12"/>
  <c r="C498" i="12"/>
  <c r="D498" i="12"/>
  <c r="E498" i="12"/>
  <c r="F498" i="12"/>
  <c r="G498" i="12"/>
  <c r="H498" i="12"/>
  <c r="I498" i="12"/>
  <c r="J498" i="12"/>
  <c r="K498" i="12"/>
  <c r="B499" i="12"/>
  <c r="C499" i="12"/>
  <c r="D499" i="12"/>
  <c r="E499" i="12"/>
  <c r="F499" i="12"/>
  <c r="G499" i="12"/>
  <c r="H499" i="12"/>
  <c r="I499" i="12"/>
  <c r="J499" i="12"/>
  <c r="K499" i="12"/>
  <c r="B500" i="12"/>
  <c r="C500" i="12"/>
  <c r="D500" i="12"/>
  <c r="E500" i="12"/>
  <c r="F500" i="12"/>
  <c r="G500" i="12"/>
  <c r="H500" i="12"/>
  <c r="I500" i="12"/>
  <c r="J500" i="12"/>
  <c r="K500" i="12"/>
  <c r="B501" i="12"/>
  <c r="C501" i="12"/>
  <c r="D501" i="12"/>
  <c r="E501" i="12"/>
  <c r="F501" i="12"/>
  <c r="G501" i="12"/>
  <c r="H501" i="12"/>
  <c r="I501" i="12"/>
  <c r="J501" i="12"/>
  <c r="K501" i="12"/>
  <c r="B502" i="12"/>
  <c r="C502" i="12"/>
  <c r="D502" i="12"/>
  <c r="E502" i="12"/>
  <c r="F502" i="12"/>
  <c r="G502" i="12"/>
  <c r="H502" i="12"/>
  <c r="I502" i="12"/>
  <c r="J502" i="12"/>
  <c r="K502" i="12"/>
  <c r="B503" i="12"/>
  <c r="C503" i="12"/>
  <c r="D503" i="12"/>
  <c r="E503" i="12"/>
  <c r="F503" i="12"/>
  <c r="G503" i="12"/>
  <c r="H503" i="12"/>
  <c r="I503" i="12"/>
  <c r="J503" i="12"/>
  <c r="K503" i="12"/>
  <c r="B504" i="12"/>
  <c r="C504" i="12"/>
  <c r="D504" i="12"/>
  <c r="E504" i="12"/>
  <c r="F504" i="12"/>
  <c r="G504" i="12"/>
  <c r="H504" i="12"/>
  <c r="I504" i="12"/>
  <c r="J504" i="12"/>
  <c r="K504" i="12"/>
  <c r="B505" i="12"/>
  <c r="C505" i="12"/>
  <c r="D505" i="12"/>
  <c r="E505" i="12"/>
  <c r="F505" i="12"/>
  <c r="G505" i="12"/>
  <c r="H505" i="12"/>
  <c r="I505" i="12"/>
  <c r="J505" i="12"/>
  <c r="K505" i="12"/>
  <c r="B506" i="12"/>
  <c r="C506" i="12"/>
  <c r="D506" i="12"/>
  <c r="E506" i="12"/>
  <c r="F506" i="12"/>
  <c r="G506" i="12"/>
  <c r="H506" i="12"/>
  <c r="I506" i="12"/>
  <c r="J506" i="12"/>
  <c r="K506" i="12"/>
  <c r="B507" i="12"/>
  <c r="C507" i="12"/>
  <c r="D507" i="12"/>
  <c r="E507" i="12"/>
  <c r="F507" i="12"/>
  <c r="G507" i="12"/>
  <c r="H507" i="12"/>
  <c r="I507" i="12"/>
  <c r="J507" i="12"/>
  <c r="K507" i="12"/>
  <c r="B508" i="12"/>
  <c r="C508" i="12"/>
  <c r="D508" i="12"/>
  <c r="E508" i="12"/>
  <c r="F508" i="12"/>
  <c r="G508" i="12"/>
  <c r="H508" i="12"/>
  <c r="I508" i="12"/>
  <c r="J508" i="12"/>
  <c r="K508" i="12"/>
  <c r="B509" i="12"/>
  <c r="C509" i="12"/>
  <c r="D509" i="12"/>
  <c r="E509" i="12"/>
  <c r="F509" i="12"/>
  <c r="G509" i="12"/>
  <c r="H509" i="12"/>
  <c r="I509" i="12"/>
  <c r="J509" i="12"/>
  <c r="K509" i="12"/>
  <c r="B510" i="12"/>
  <c r="C510" i="12"/>
  <c r="D510" i="12"/>
  <c r="E510" i="12"/>
  <c r="F510" i="12"/>
  <c r="G510" i="12"/>
  <c r="H510" i="12"/>
  <c r="I510" i="12"/>
  <c r="J510" i="12"/>
  <c r="K510" i="12"/>
  <c r="B511" i="12"/>
  <c r="C511" i="12"/>
  <c r="D511" i="12"/>
  <c r="E511" i="12"/>
  <c r="F511" i="12"/>
  <c r="G511" i="12"/>
  <c r="H511" i="12"/>
  <c r="I511" i="12"/>
  <c r="J511" i="12"/>
  <c r="K511" i="12"/>
  <c r="B512" i="12"/>
  <c r="C512" i="12"/>
  <c r="D512" i="12"/>
  <c r="E512" i="12"/>
  <c r="F512" i="12"/>
  <c r="G512" i="12"/>
  <c r="H512" i="12"/>
  <c r="I512" i="12"/>
  <c r="J512" i="12"/>
  <c r="K512" i="12"/>
  <c r="B513" i="12"/>
  <c r="C513" i="12"/>
  <c r="D513" i="12"/>
  <c r="E513" i="12"/>
  <c r="F513" i="12"/>
  <c r="G513" i="12"/>
  <c r="H513" i="12"/>
  <c r="I513" i="12"/>
  <c r="J513" i="12"/>
  <c r="K513" i="12"/>
  <c r="B514" i="12"/>
  <c r="C514" i="12"/>
  <c r="D514" i="12"/>
  <c r="E514" i="12"/>
  <c r="F514" i="12"/>
  <c r="G514" i="12"/>
  <c r="H514" i="12"/>
  <c r="I514" i="12"/>
  <c r="J514" i="12"/>
  <c r="K514" i="12"/>
  <c r="B515" i="12"/>
  <c r="C515" i="12"/>
  <c r="D515" i="12"/>
  <c r="E515" i="12"/>
  <c r="F515" i="12"/>
  <c r="G515" i="12"/>
  <c r="H515" i="12"/>
  <c r="I515" i="12"/>
  <c r="J515" i="12"/>
  <c r="K515" i="12"/>
  <c r="B516" i="12"/>
  <c r="C516" i="12"/>
  <c r="D516" i="12"/>
  <c r="E516" i="12"/>
  <c r="F516" i="12"/>
  <c r="G516" i="12"/>
  <c r="H516" i="12"/>
  <c r="I516" i="12"/>
  <c r="J516" i="12"/>
  <c r="K516" i="12"/>
  <c r="B517" i="12"/>
  <c r="C517" i="12"/>
  <c r="D517" i="12"/>
  <c r="E517" i="12"/>
  <c r="F517" i="12"/>
  <c r="G517" i="12"/>
  <c r="H517" i="12"/>
  <c r="I517" i="12"/>
  <c r="J517" i="12"/>
  <c r="K517" i="12"/>
  <c r="B518" i="12"/>
  <c r="C518" i="12"/>
  <c r="D518" i="12"/>
  <c r="E518" i="12"/>
  <c r="F518" i="12"/>
  <c r="G518" i="12"/>
  <c r="H518" i="12"/>
  <c r="I518" i="12"/>
  <c r="J518" i="12"/>
  <c r="K518" i="12"/>
  <c r="B519" i="12"/>
  <c r="C519" i="12"/>
  <c r="D519" i="12"/>
  <c r="E519" i="12"/>
  <c r="F519" i="12"/>
  <c r="G519" i="12"/>
  <c r="H519" i="12"/>
  <c r="I519" i="12"/>
  <c r="J519" i="12"/>
  <c r="K519" i="12"/>
  <c r="B520" i="12"/>
  <c r="C520" i="12"/>
  <c r="D520" i="12"/>
  <c r="E520" i="12"/>
  <c r="F520" i="12"/>
  <c r="G520" i="12"/>
  <c r="H520" i="12"/>
  <c r="I520" i="12"/>
  <c r="J520" i="12"/>
  <c r="K520" i="12"/>
  <c r="B521" i="12"/>
  <c r="C521" i="12"/>
  <c r="D521" i="12"/>
  <c r="E521" i="12"/>
  <c r="F521" i="12"/>
  <c r="G521" i="12"/>
  <c r="H521" i="12"/>
  <c r="I521" i="12"/>
  <c r="J521" i="12"/>
  <c r="K521" i="12"/>
  <c r="B522" i="12"/>
  <c r="C522" i="12"/>
  <c r="D522" i="12"/>
  <c r="E522" i="12"/>
  <c r="F522" i="12"/>
  <c r="G522" i="12"/>
  <c r="H522" i="12"/>
  <c r="I522" i="12"/>
  <c r="J522" i="12"/>
  <c r="K522" i="12"/>
  <c r="B523" i="12"/>
  <c r="C523" i="12"/>
  <c r="D523" i="12"/>
  <c r="E523" i="12"/>
  <c r="F523" i="12"/>
  <c r="G523" i="12"/>
  <c r="H523" i="12"/>
  <c r="I523" i="12"/>
  <c r="J523" i="12"/>
  <c r="K523" i="12"/>
  <c r="B524" i="12"/>
  <c r="C524" i="12"/>
  <c r="D524" i="12"/>
  <c r="E524" i="12"/>
  <c r="F524" i="12"/>
  <c r="G524" i="12"/>
  <c r="H524" i="12"/>
  <c r="I524" i="12"/>
  <c r="J524" i="12"/>
  <c r="K524" i="12"/>
  <c r="B525" i="12"/>
  <c r="C525" i="12"/>
  <c r="D525" i="12"/>
  <c r="E525" i="12"/>
  <c r="F525" i="12"/>
  <c r="G525" i="12"/>
  <c r="H525" i="12"/>
  <c r="I525" i="12"/>
  <c r="J525" i="12"/>
  <c r="K525" i="12"/>
  <c r="B526" i="12"/>
  <c r="C526" i="12"/>
  <c r="D526" i="12"/>
  <c r="E526" i="12"/>
  <c r="F526" i="12"/>
  <c r="G526" i="12"/>
  <c r="H526" i="12"/>
  <c r="I526" i="12"/>
  <c r="J526" i="12"/>
  <c r="K526" i="12"/>
  <c r="B527" i="12"/>
  <c r="C527" i="12"/>
  <c r="D527" i="12"/>
  <c r="E527" i="12"/>
  <c r="F527" i="12"/>
  <c r="G527" i="12"/>
  <c r="H527" i="12"/>
  <c r="I527" i="12"/>
  <c r="J527" i="12"/>
  <c r="K527" i="12"/>
  <c r="B528" i="12"/>
  <c r="C528" i="12"/>
  <c r="D528" i="12"/>
  <c r="E528" i="12"/>
  <c r="F528" i="12"/>
  <c r="G528" i="12"/>
  <c r="H528" i="12"/>
  <c r="I528" i="12"/>
  <c r="J528" i="12"/>
  <c r="K528" i="12"/>
  <c r="B529" i="12"/>
  <c r="C529" i="12"/>
  <c r="D529" i="12"/>
  <c r="E529" i="12"/>
  <c r="F529" i="12"/>
  <c r="G529" i="12"/>
  <c r="H529" i="12"/>
  <c r="I529" i="12"/>
  <c r="J529" i="12"/>
  <c r="K529" i="12"/>
  <c r="B530" i="12"/>
  <c r="C530" i="12"/>
  <c r="D530" i="12"/>
  <c r="E530" i="12"/>
  <c r="F530" i="12"/>
  <c r="G530" i="12"/>
  <c r="H530" i="12"/>
  <c r="I530" i="12"/>
  <c r="J530" i="12"/>
  <c r="K530" i="12"/>
  <c r="B531" i="12"/>
  <c r="C531" i="12"/>
  <c r="D531" i="12"/>
  <c r="E531" i="12"/>
  <c r="F531" i="12"/>
  <c r="G531" i="12"/>
  <c r="H531" i="12"/>
  <c r="I531" i="12"/>
  <c r="J531" i="12"/>
  <c r="K531" i="12"/>
  <c r="B532" i="12"/>
  <c r="C532" i="12"/>
  <c r="D532" i="12"/>
  <c r="E532" i="12"/>
  <c r="F532" i="12"/>
  <c r="G532" i="12"/>
  <c r="H532" i="12"/>
  <c r="I532" i="12"/>
  <c r="J532" i="12"/>
  <c r="K532" i="12"/>
  <c r="B533" i="12"/>
  <c r="C533" i="12"/>
  <c r="D533" i="12"/>
  <c r="E533" i="12"/>
  <c r="F533" i="12"/>
  <c r="G533" i="12"/>
  <c r="H533" i="12"/>
  <c r="I533" i="12"/>
  <c r="J533" i="12"/>
  <c r="K533" i="12"/>
  <c r="B534" i="12"/>
  <c r="C534" i="12"/>
  <c r="D534" i="12"/>
  <c r="E534" i="12"/>
  <c r="F534" i="12"/>
  <c r="G534" i="12"/>
  <c r="H534" i="12"/>
  <c r="I534" i="12"/>
  <c r="J534" i="12"/>
  <c r="K534" i="12"/>
  <c r="B535" i="12"/>
  <c r="C535" i="12"/>
  <c r="D535" i="12"/>
  <c r="E535" i="12"/>
  <c r="F535" i="12"/>
  <c r="G535" i="12"/>
  <c r="H535" i="12"/>
  <c r="I535" i="12"/>
  <c r="J535" i="12"/>
  <c r="K535" i="12"/>
  <c r="B536" i="12"/>
  <c r="C536" i="12"/>
  <c r="D536" i="12"/>
  <c r="E536" i="12"/>
  <c r="F536" i="12"/>
  <c r="G536" i="12"/>
  <c r="H536" i="12"/>
  <c r="I536" i="12"/>
  <c r="J536" i="12"/>
  <c r="K536" i="12"/>
  <c r="B537" i="12"/>
  <c r="C537" i="12"/>
  <c r="D537" i="12"/>
  <c r="E537" i="12"/>
  <c r="F537" i="12"/>
  <c r="G537" i="12"/>
  <c r="H537" i="12"/>
  <c r="I537" i="12"/>
  <c r="J537" i="12"/>
  <c r="K537" i="12"/>
  <c r="B538" i="12"/>
  <c r="C538" i="12"/>
  <c r="D538" i="12"/>
  <c r="E538" i="12"/>
  <c r="F538" i="12"/>
  <c r="G538" i="12"/>
  <c r="H538" i="12"/>
  <c r="I538" i="12"/>
  <c r="J538" i="12"/>
  <c r="K538" i="12"/>
  <c r="B539" i="12"/>
  <c r="C539" i="12"/>
  <c r="D539" i="12"/>
  <c r="E539" i="12"/>
  <c r="F539" i="12"/>
  <c r="G539" i="12"/>
  <c r="H539" i="12"/>
  <c r="I539" i="12"/>
  <c r="J539" i="12"/>
  <c r="K539" i="12"/>
  <c r="B540" i="12"/>
  <c r="C540" i="12"/>
  <c r="D540" i="12"/>
  <c r="E540" i="12"/>
  <c r="F540" i="12"/>
  <c r="G540" i="12"/>
  <c r="H540" i="12"/>
  <c r="I540" i="12"/>
  <c r="J540" i="12"/>
  <c r="K540" i="12"/>
  <c r="B541" i="12"/>
  <c r="C541" i="12"/>
  <c r="D541" i="12"/>
  <c r="E541" i="12"/>
  <c r="F541" i="12"/>
  <c r="G541" i="12"/>
  <c r="H541" i="12"/>
  <c r="I541" i="12"/>
  <c r="J541" i="12"/>
  <c r="K541" i="12"/>
  <c r="B542" i="12"/>
  <c r="C542" i="12"/>
  <c r="D542" i="12"/>
  <c r="E542" i="12"/>
  <c r="F542" i="12"/>
  <c r="G542" i="12"/>
  <c r="H542" i="12"/>
  <c r="I542" i="12"/>
  <c r="J542" i="12"/>
  <c r="K542" i="12"/>
  <c r="B543" i="12"/>
  <c r="C543" i="12"/>
  <c r="D543" i="12"/>
  <c r="E543" i="12"/>
  <c r="F543" i="12"/>
  <c r="G543" i="12"/>
  <c r="H543" i="12"/>
  <c r="I543" i="12"/>
  <c r="J543" i="12"/>
  <c r="K543" i="12"/>
  <c r="B544" i="12"/>
  <c r="C544" i="12"/>
  <c r="D544" i="12"/>
  <c r="E544" i="12"/>
  <c r="F544" i="12"/>
  <c r="G544" i="12"/>
  <c r="H544" i="12"/>
  <c r="I544" i="12"/>
  <c r="J544" i="12"/>
  <c r="K544" i="12"/>
  <c r="B545" i="12"/>
  <c r="C545" i="12"/>
  <c r="D545" i="12"/>
  <c r="E545" i="12"/>
  <c r="F545" i="12"/>
  <c r="G545" i="12"/>
  <c r="H545" i="12"/>
  <c r="I545" i="12"/>
  <c r="J545" i="12"/>
  <c r="K545" i="12"/>
  <c r="B546" i="12"/>
  <c r="C546" i="12"/>
  <c r="D546" i="12"/>
  <c r="E546" i="12"/>
  <c r="F546" i="12"/>
  <c r="G546" i="12"/>
  <c r="H546" i="12"/>
  <c r="I546" i="12"/>
  <c r="J546" i="12"/>
  <c r="K546" i="12"/>
  <c r="B547" i="12"/>
  <c r="C547" i="12"/>
  <c r="D547" i="12"/>
  <c r="E547" i="12"/>
  <c r="F547" i="12"/>
  <c r="G547" i="12"/>
  <c r="H547" i="12"/>
  <c r="I547" i="12"/>
  <c r="J547" i="12"/>
  <c r="K547" i="12"/>
  <c r="B548" i="12"/>
  <c r="C548" i="12"/>
  <c r="D548" i="12"/>
  <c r="E548" i="12"/>
  <c r="F548" i="12"/>
  <c r="G548" i="12"/>
  <c r="H548" i="12"/>
  <c r="I548" i="12"/>
  <c r="J548" i="12"/>
  <c r="K548" i="12"/>
  <c r="B549" i="12"/>
  <c r="C549" i="12"/>
  <c r="D549" i="12"/>
  <c r="E549" i="12"/>
  <c r="F549" i="12"/>
  <c r="G549" i="12"/>
  <c r="H549" i="12"/>
  <c r="I549" i="12"/>
  <c r="J549" i="12"/>
  <c r="K549" i="12"/>
  <c r="B550" i="12"/>
  <c r="C550" i="12"/>
  <c r="D550" i="12"/>
  <c r="E550" i="12"/>
  <c r="F550" i="12"/>
  <c r="G550" i="12"/>
  <c r="H550" i="12"/>
  <c r="I550" i="12"/>
  <c r="J550" i="12"/>
  <c r="K550" i="12"/>
  <c r="B551" i="12"/>
  <c r="C551" i="12"/>
  <c r="D551" i="12"/>
  <c r="E551" i="12"/>
  <c r="F551" i="12"/>
  <c r="G551" i="12"/>
  <c r="H551" i="12"/>
  <c r="I551" i="12"/>
  <c r="J551" i="12"/>
  <c r="K551" i="12"/>
  <c r="B552" i="12"/>
  <c r="C552" i="12"/>
  <c r="D552" i="12"/>
  <c r="E552" i="12"/>
  <c r="F552" i="12"/>
  <c r="G552" i="12"/>
  <c r="H552" i="12"/>
  <c r="I552" i="12"/>
  <c r="J552" i="12"/>
  <c r="K552" i="12"/>
  <c r="B553" i="12"/>
  <c r="C553" i="12"/>
  <c r="D553" i="12"/>
  <c r="E553" i="12"/>
  <c r="F553" i="12"/>
  <c r="G553" i="12"/>
  <c r="H553" i="12"/>
  <c r="I553" i="12"/>
  <c r="J553" i="12"/>
  <c r="K553" i="12"/>
  <c r="B554" i="12"/>
  <c r="C554" i="12"/>
  <c r="D554" i="12"/>
  <c r="E554" i="12"/>
  <c r="F554" i="12"/>
  <c r="G554" i="12"/>
  <c r="H554" i="12"/>
  <c r="I554" i="12"/>
  <c r="J554" i="12"/>
  <c r="K554" i="12"/>
  <c r="B555" i="12"/>
  <c r="C555" i="12"/>
  <c r="D555" i="12"/>
  <c r="E555" i="12"/>
  <c r="F555" i="12"/>
  <c r="G555" i="12"/>
  <c r="H555" i="12"/>
  <c r="I555" i="12"/>
  <c r="J555" i="12"/>
  <c r="K555" i="12"/>
  <c r="B556" i="12"/>
  <c r="C556" i="12"/>
  <c r="D556" i="12"/>
  <c r="E556" i="12"/>
  <c r="F556" i="12"/>
  <c r="G556" i="12"/>
  <c r="H556" i="12"/>
  <c r="I556" i="12"/>
  <c r="J556" i="12"/>
  <c r="K556" i="12"/>
  <c r="B557" i="12"/>
  <c r="C557" i="12"/>
  <c r="D557" i="12"/>
  <c r="E557" i="12"/>
  <c r="F557" i="12"/>
  <c r="G557" i="12"/>
  <c r="H557" i="12"/>
  <c r="I557" i="12"/>
  <c r="J557" i="12"/>
  <c r="K557" i="12"/>
  <c r="B558" i="12"/>
  <c r="C558" i="12"/>
  <c r="D558" i="12"/>
  <c r="E558" i="12"/>
  <c r="F558" i="12"/>
  <c r="G558" i="12"/>
  <c r="H558" i="12"/>
  <c r="I558" i="12"/>
  <c r="J558" i="12"/>
  <c r="K558" i="12"/>
  <c r="B559" i="12"/>
  <c r="C559" i="12"/>
  <c r="D559" i="12"/>
  <c r="E559" i="12"/>
  <c r="F559" i="12"/>
  <c r="G559" i="12"/>
  <c r="H559" i="12"/>
  <c r="I559" i="12"/>
  <c r="J559" i="12"/>
  <c r="K559" i="12"/>
  <c r="B560" i="12"/>
  <c r="C560" i="12"/>
  <c r="D560" i="12"/>
  <c r="E560" i="12"/>
  <c r="F560" i="12"/>
  <c r="G560" i="12"/>
  <c r="H560" i="12"/>
  <c r="I560" i="12"/>
  <c r="J560" i="12"/>
  <c r="K560" i="12"/>
  <c r="B561" i="12"/>
  <c r="C561" i="12"/>
  <c r="D561" i="12"/>
  <c r="E561" i="12"/>
  <c r="F561" i="12"/>
  <c r="G561" i="12"/>
  <c r="H561" i="12"/>
  <c r="I561" i="12"/>
  <c r="J561" i="12"/>
  <c r="K561" i="12"/>
  <c r="B562" i="12"/>
  <c r="C562" i="12"/>
  <c r="D562" i="12"/>
  <c r="E562" i="12"/>
  <c r="F562" i="12"/>
  <c r="G562" i="12"/>
  <c r="H562" i="12"/>
  <c r="I562" i="12"/>
  <c r="J562" i="12"/>
  <c r="K562" i="12"/>
  <c r="B563" i="12"/>
  <c r="C563" i="12"/>
  <c r="D563" i="12"/>
  <c r="E563" i="12"/>
  <c r="F563" i="12"/>
  <c r="G563" i="12"/>
  <c r="H563" i="12"/>
  <c r="I563" i="12"/>
  <c r="J563" i="12"/>
  <c r="K563" i="12"/>
  <c r="B564" i="12"/>
  <c r="C564" i="12"/>
  <c r="D564" i="12"/>
  <c r="E564" i="12"/>
  <c r="F564" i="12"/>
  <c r="G564" i="12"/>
  <c r="H564" i="12"/>
  <c r="I564" i="12"/>
  <c r="J564" i="12"/>
  <c r="K564" i="12"/>
  <c r="B565" i="12"/>
  <c r="C565" i="12"/>
  <c r="D565" i="12"/>
  <c r="E565" i="12"/>
  <c r="F565" i="12"/>
  <c r="G565" i="12"/>
  <c r="H565" i="12"/>
  <c r="I565" i="12"/>
  <c r="J565" i="12"/>
  <c r="K565" i="12"/>
  <c r="B566" i="12"/>
  <c r="C566" i="12"/>
  <c r="D566" i="12"/>
  <c r="E566" i="12"/>
  <c r="F566" i="12"/>
  <c r="G566" i="12"/>
  <c r="H566" i="12"/>
  <c r="I566" i="12"/>
  <c r="J566" i="12"/>
  <c r="K566" i="12"/>
  <c r="B567" i="12"/>
  <c r="C567" i="12"/>
  <c r="D567" i="12"/>
  <c r="E567" i="12"/>
  <c r="F567" i="12"/>
  <c r="G567" i="12"/>
  <c r="H567" i="12"/>
  <c r="I567" i="12"/>
  <c r="J567" i="12"/>
  <c r="K567" i="12"/>
  <c r="B568" i="12"/>
  <c r="C568" i="12"/>
  <c r="D568" i="12"/>
  <c r="E568" i="12"/>
  <c r="F568" i="12"/>
  <c r="G568" i="12"/>
  <c r="H568" i="12"/>
  <c r="I568" i="12"/>
  <c r="J568" i="12"/>
  <c r="K568" i="12"/>
  <c r="B569" i="12"/>
  <c r="C569" i="12"/>
  <c r="D569" i="12"/>
  <c r="E569" i="12"/>
  <c r="F569" i="12"/>
  <c r="G569" i="12"/>
  <c r="H569" i="12"/>
  <c r="I569" i="12"/>
  <c r="J569" i="12"/>
  <c r="K569" i="12"/>
  <c r="B570" i="12"/>
  <c r="C570" i="12"/>
  <c r="D570" i="12"/>
  <c r="E570" i="12"/>
  <c r="F570" i="12"/>
  <c r="G570" i="12"/>
  <c r="H570" i="12"/>
  <c r="I570" i="12"/>
  <c r="J570" i="12"/>
  <c r="K570" i="12"/>
  <c r="B571" i="12"/>
  <c r="C571" i="12"/>
  <c r="D571" i="12"/>
  <c r="E571" i="12"/>
  <c r="F571" i="12"/>
  <c r="G571" i="12"/>
  <c r="H571" i="12"/>
  <c r="I571" i="12"/>
  <c r="J571" i="12"/>
  <c r="K571" i="12"/>
  <c r="B572" i="12"/>
  <c r="C572" i="12"/>
  <c r="D572" i="12"/>
  <c r="E572" i="12"/>
  <c r="F572" i="12"/>
  <c r="G572" i="12"/>
  <c r="H572" i="12"/>
  <c r="I572" i="12"/>
  <c r="J572" i="12"/>
  <c r="K572" i="12"/>
  <c r="B573" i="12"/>
  <c r="C573" i="12"/>
  <c r="D573" i="12"/>
  <c r="E573" i="12"/>
  <c r="F573" i="12"/>
  <c r="G573" i="12"/>
  <c r="H573" i="12"/>
  <c r="I573" i="12"/>
  <c r="J573" i="12"/>
  <c r="K573" i="12"/>
  <c r="B574" i="12"/>
  <c r="C574" i="12"/>
  <c r="D574" i="12"/>
  <c r="E574" i="12"/>
  <c r="F574" i="12"/>
  <c r="G574" i="12"/>
  <c r="H574" i="12"/>
  <c r="I574" i="12"/>
  <c r="J574" i="12"/>
  <c r="K574" i="12"/>
  <c r="B575" i="12"/>
  <c r="C575" i="12"/>
  <c r="D575" i="12"/>
  <c r="E575" i="12"/>
  <c r="F575" i="12"/>
  <c r="G575" i="12"/>
  <c r="H575" i="12"/>
  <c r="I575" i="12"/>
  <c r="J575" i="12"/>
  <c r="K575" i="12"/>
  <c r="B576" i="12"/>
  <c r="C576" i="12"/>
  <c r="D576" i="12"/>
  <c r="E576" i="12"/>
  <c r="F576" i="12"/>
  <c r="G576" i="12"/>
  <c r="H576" i="12"/>
  <c r="I576" i="12"/>
  <c r="J576" i="12"/>
  <c r="K576" i="12"/>
  <c r="B577" i="12"/>
  <c r="C577" i="12"/>
  <c r="D577" i="12"/>
  <c r="E577" i="12"/>
  <c r="F577" i="12"/>
  <c r="G577" i="12"/>
  <c r="H577" i="12"/>
  <c r="I577" i="12"/>
  <c r="J577" i="12"/>
  <c r="K577" i="12"/>
  <c r="B578" i="12"/>
  <c r="C578" i="12"/>
  <c r="D578" i="12"/>
  <c r="E578" i="12"/>
  <c r="F578" i="12"/>
  <c r="G578" i="12"/>
  <c r="H578" i="12"/>
  <c r="I578" i="12"/>
  <c r="J578" i="12"/>
  <c r="K578" i="12"/>
  <c r="B579" i="12"/>
  <c r="C579" i="12"/>
  <c r="D579" i="12"/>
  <c r="E579" i="12"/>
  <c r="F579" i="12"/>
  <c r="G579" i="12"/>
  <c r="H579" i="12"/>
  <c r="I579" i="12"/>
  <c r="J579" i="12"/>
  <c r="K579" i="12"/>
  <c r="B580" i="12"/>
  <c r="C580" i="12"/>
  <c r="D580" i="12"/>
  <c r="E580" i="12"/>
  <c r="F580" i="12"/>
  <c r="G580" i="12"/>
  <c r="H580" i="12"/>
  <c r="I580" i="12"/>
  <c r="J580" i="12"/>
  <c r="K580" i="12"/>
  <c r="B581" i="12"/>
  <c r="C581" i="12"/>
  <c r="D581" i="12"/>
  <c r="E581" i="12"/>
  <c r="F581" i="12"/>
  <c r="G581" i="12"/>
  <c r="H581" i="12"/>
  <c r="I581" i="12"/>
  <c r="J581" i="12"/>
  <c r="K581" i="12"/>
  <c r="B582" i="12"/>
  <c r="C582" i="12"/>
  <c r="D582" i="12"/>
  <c r="E582" i="12"/>
  <c r="F582" i="12"/>
  <c r="G582" i="12"/>
  <c r="H582" i="12"/>
  <c r="I582" i="12"/>
  <c r="J582" i="12"/>
  <c r="K582" i="12"/>
  <c r="B583" i="12"/>
  <c r="C583" i="12"/>
  <c r="D583" i="12"/>
  <c r="E583" i="12"/>
  <c r="F583" i="12"/>
  <c r="G583" i="12"/>
  <c r="H583" i="12"/>
  <c r="I583" i="12"/>
  <c r="J583" i="12"/>
  <c r="K583" i="12"/>
  <c r="B584" i="12"/>
  <c r="C584" i="12"/>
  <c r="D584" i="12"/>
  <c r="E584" i="12"/>
  <c r="F584" i="12"/>
  <c r="G584" i="12"/>
  <c r="H584" i="12"/>
  <c r="I584" i="12"/>
  <c r="J584" i="12"/>
  <c r="K584" i="12"/>
  <c r="B585" i="12"/>
  <c r="C585" i="12"/>
  <c r="D585" i="12"/>
  <c r="E585" i="12"/>
  <c r="F585" i="12"/>
  <c r="G585" i="12"/>
  <c r="H585" i="12"/>
  <c r="I585" i="12"/>
  <c r="J585" i="12"/>
  <c r="K585" i="12"/>
  <c r="B586" i="12"/>
  <c r="C586" i="12"/>
  <c r="D586" i="12"/>
  <c r="E586" i="12"/>
  <c r="F586" i="12"/>
  <c r="G586" i="12"/>
  <c r="H586" i="12"/>
  <c r="I586" i="12"/>
  <c r="J586" i="12"/>
  <c r="K586" i="12"/>
  <c r="B587" i="12"/>
  <c r="C587" i="12"/>
  <c r="D587" i="12"/>
  <c r="E587" i="12"/>
  <c r="F587" i="12"/>
  <c r="G587" i="12"/>
  <c r="H587" i="12"/>
  <c r="I587" i="12"/>
  <c r="J587" i="12"/>
  <c r="K587" i="12"/>
  <c r="B588" i="12"/>
  <c r="C588" i="12"/>
  <c r="D588" i="12"/>
  <c r="E588" i="12"/>
  <c r="F588" i="12"/>
  <c r="G588" i="12"/>
  <c r="H588" i="12"/>
  <c r="I588" i="12"/>
  <c r="J588" i="12"/>
  <c r="K588" i="12"/>
  <c r="B589" i="12"/>
  <c r="C589" i="12"/>
  <c r="D589" i="12"/>
  <c r="E589" i="12"/>
  <c r="F589" i="12"/>
  <c r="G589" i="12"/>
  <c r="H589" i="12"/>
  <c r="I589" i="12"/>
  <c r="J589" i="12"/>
  <c r="K589" i="12"/>
  <c r="B590" i="12"/>
  <c r="C590" i="12"/>
  <c r="D590" i="12"/>
  <c r="E590" i="12"/>
  <c r="F590" i="12"/>
  <c r="G590" i="12"/>
  <c r="H590" i="12"/>
  <c r="I590" i="12"/>
  <c r="J590" i="12"/>
  <c r="K590" i="12"/>
  <c r="B591" i="12"/>
  <c r="C591" i="12"/>
  <c r="D591" i="12"/>
  <c r="E591" i="12"/>
  <c r="F591" i="12"/>
  <c r="G591" i="12"/>
  <c r="H591" i="12"/>
  <c r="I591" i="12"/>
  <c r="J591" i="12"/>
  <c r="K591" i="12"/>
  <c r="B592" i="12"/>
  <c r="C592" i="12"/>
  <c r="D592" i="12"/>
  <c r="E592" i="12"/>
  <c r="F592" i="12"/>
  <c r="G592" i="12"/>
  <c r="H592" i="12"/>
  <c r="I592" i="12"/>
  <c r="J592" i="12"/>
  <c r="K592" i="12"/>
  <c r="B593" i="12"/>
  <c r="C593" i="12"/>
  <c r="D593" i="12"/>
  <c r="E593" i="12"/>
  <c r="F593" i="12"/>
  <c r="G593" i="12"/>
  <c r="H593" i="12"/>
  <c r="I593" i="12"/>
  <c r="J593" i="12"/>
  <c r="K593" i="12"/>
  <c r="B594" i="12"/>
  <c r="C594" i="12"/>
  <c r="D594" i="12"/>
  <c r="E594" i="12"/>
  <c r="F594" i="12"/>
  <c r="G594" i="12"/>
  <c r="H594" i="12"/>
  <c r="I594" i="12"/>
  <c r="J594" i="12"/>
  <c r="K594" i="12"/>
  <c r="B595" i="12"/>
  <c r="C595" i="12"/>
  <c r="D595" i="12"/>
  <c r="E595" i="12"/>
  <c r="F595" i="12"/>
  <c r="G595" i="12"/>
  <c r="H595" i="12"/>
  <c r="I595" i="12"/>
  <c r="J595" i="12"/>
  <c r="K595" i="12"/>
  <c r="B596" i="12"/>
  <c r="C596" i="12"/>
  <c r="D596" i="12"/>
  <c r="E596" i="12"/>
  <c r="F596" i="12"/>
  <c r="G596" i="12"/>
  <c r="H596" i="12"/>
  <c r="I596" i="12"/>
  <c r="J596" i="12"/>
  <c r="K596" i="12"/>
  <c r="B597" i="12"/>
  <c r="C597" i="12"/>
  <c r="D597" i="12"/>
  <c r="E597" i="12"/>
  <c r="F597" i="12"/>
  <c r="G597" i="12"/>
  <c r="H597" i="12"/>
  <c r="I597" i="12"/>
  <c r="J597" i="12"/>
  <c r="K597" i="12"/>
  <c r="B598" i="12"/>
  <c r="C598" i="12"/>
  <c r="D598" i="12"/>
  <c r="E598" i="12"/>
  <c r="F598" i="12"/>
  <c r="G598" i="12"/>
  <c r="H598" i="12"/>
  <c r="I598" i="12"/>
  <c r="J598" i="12"/>
  <c r="K598" i="12"/>
  <c r="B599" i="12"/>
  <c r="C599" i="12"/>
  <c r="D599" i="12"/>
  <c r="E599" i="12"/>
  <c r="F599" i="12"/>
  <c r="G599" i="12"/>
  <c r="H599" i="12"/>
  <c r="I599" i="12"/>
  <c r="J599" i="12"/>
  <c r="K599" i="12"/>
  <c r="B600" i="12"/>
  <c r="C600" i="12"/>
  <c r="D600" i="12"/>
  <c r="E600" i="12"/>
  <c r="F600" i="12"/>
  <c r="G600" i="12"/>
  <c r="H600" i="12"/>
  <c r="I600" i="12"/>
  <c r="J600" i="12"/>
  <c r="K600" i="12"/>
  <c r="B601" i="12"/>
  <c r="C601" i="12"/>
  <c r="D601" i="12"/>
  <c r="E601" i="12"/>
  <c r="F601" i="12"/>
  <c r="G601" i="12"/>
  <c r="H601" i="12"/>
  <c r="I601" i="12"/>
  <c r="J601" i="12"/>
  <c r="K601" i="12"/>
  <c r="B602" i="12"/>
  <c r="C602" i="12"/>
  <c r="D602" i="12"/>
  <c r="E602" i="12"/>
  <c r="F602" i="12"/>
  <c r="G602" i="12"/>
  <c r="H602" i="12"/>
  <c r="I602" i="12"/>
  <c r="J602" i="12"/>
  <c r="K602" i="12"/>
  <c r="B603" i="12"/>
  <c r="C603" i="12"/>
  <c r="D603" i="12"/>
  <c r="E603" i="12"/>
  <c r="F603" i="12"/>
  <c r="G603" i="12"/>
  <c r="H603" i="12"/>
  <c r="I603" i="12"/>
  <c r="J603" i="12"/>
  <c r="K603" i="12"/>
  <c r="B604" i="12"/>
  <c r="C604" i="12"/>
  <c r="D604" i="12"/>
  <c r="E604" i="12"/>
  <c r="F604" i="12"/>
  <c r="G604" i="12"/>
  <c r="H604" i="12"/>
  <c r="I604" i="12"/>
  <c r="J604" i="12"/>
  <c r="K604" i="12"/>
  <c r="B605" i="12"/>
  <c r="C605" i="12"/>
  <c r="D605" i="12"/>
  <c r="E605" i="12"/>
  <c r="F605" i="12"/>
  <c r="G605" i="12"/>
  <c r="H605" i="12"/>
  <c r="I605" i="12"/>
  <c r="J605" i="12"/>
  <c r="K605" i="12"/>
  <c r="B606" i="12"/>
  <c r="C606" i="12"/>
  <c r="D606" i="12"/>
  <c r="E606" i="12"/>
  <c r="F606" i="12"/>
  <c r="G606" i="12"/>
  <c r="H606" i="12"/>
  <c r="I606" i="12"/>
  <c r="J606" i="12"/>
  <c r="K606" i="12"/>
  <c r="B607" i="12"/>
  <c r="C607" i="12"/>
  <c r="D607" i="12"/>
  <c r="E607" i="12"/>
  <c r="F607" i="12"/>
  <c r="G607" i="12"/>
  <c r="H607" i="12"/>
  <c r="I607" i="12"/>
  <c r="J607" i="12"/>
  <c r="K607" i="12"/>
  <c r="B608" i="12"/>
  <c r="C608" i="12"/>
  <c r="D608" i="12"/>
  <c r="E608" i="12"/>
  <c r="F608" i="12"/>
  <c r="G608" i="12"/>
  <c r="H608" i="12"/>
  <c r="I608" i="12"/>
  <c r="J608" i="12"/>
  <c r="K608" i="12"/>
  <c r="B609" i="12"/>
  <c r="C609" i="12"/>
  <c r="D609" i="12"/>
  <c r="E609" i="12"/>
  <c r="F609" i="12"/>
  <c r="G609" i="12"/>
  <c r="H609" i="12"/>
  <c r="I609" i="12"/>
  <c r="J609" i="12"/>
  <c r="K609" i="12"/>
  <c r="B610" i="12"/>
  <c r="C610" i="12"/>
  <c r="D610" i="12"/>
  <c r="E610" i="12"/>
  <c r="F610" i="12"/>
  <c r="G610" i="12"/>
  <c r="H610" i="12"/>
  <c r="I610" i="12"/>
  <c r="J610" i="12"/>
  <c r="K610" i="12"/>
  <c r="B611" i="12"/>
  <c r="C611" i="12"/>
  <c r="D611" i="12"/>
  <c r="E611" i="12"/>
  <c r="F611" i="12"/>
  <c r="G611" i="12"/>
  <c r="H611" i="12"/>
  <c r="I611" i="12"/>
  <c r="J611" i="12"/>
  <c r="K611" i="12"/>
  <c r="B612" i="12"/>
  <c r="C612" i="12"/>
  <c r="D612" i="12"/>
  <c r="E612" i="12"/>
  <c r="F612" i="12"/>
  <c r="G612" i="12"/>
  <c r="H612" i="12"/>
  <c r="I612" i="12"/>
  <c r="J612" i="12"/>
  <c r="K612" i="12"/>
  <c r="B613" i="12"/>
  <c r="C613" i="12"/>
  <c r="D613" i="12"/>
  <c r="E613" i="12"/>
  <c r="F613" i="12"/>
  <c r="G613" i="12"/>
  <c r="H613" i="12"/>
  <c r="I613" i="12"/>
  <c r="J613" i="12"/>
  <c r="K613" i="12"/>
  <c r="B614" i="12"/>
  <c r="C614" i="12"/>
  <c r="D614" i="12"/>
  <c r="E614" i="12"/>
  <c r="F614" i="12"/>
  <c r="G614" i="12"/>
  <c r="H614" i="12"/>
  <c r="I614" i="12"/>
  <c r="J614" i="12"/>
  <c r="K614" i="12"/>
  <c r="B615" i="12"/>
  <c r="C615" i="12"/>
  <c r="D615" i="12"/>
  <c r="E615" i="12"/>
  <c r="F615" i="12"/>
  <c r="G615" i="12"/>
  <c r="H615" i="12"/>
  <c r="I615" i="12"/>
  <c r="J615" i="12"/>
  <c r="K615" i="12"/>
  <c r="B616" i="12"/>
  <c r="C616" i="12"/>
  <c r="D616" i="12"/>
  <c r="E616" i="12"/>
  <c r="F616" i="12"/>
  <c r="G616" i="12"/>
  <c r="H616" i="12"/>
  <c r="I616" i="12"/>
  <c r="J616" i="12"/>
  <c r="K616" i="12"/>
  <c r="B617" i="12"/>
  <c r="C617" i="12"/>
  <c r="D617" i="12"/>
  <c r="E617" i="12"/>
  <c r="F617" i="12"/>
  <c r="G617" i="12"/>
  <c r="H617" i="12"/>
  <c r="I617" i="12"/>
  <c r="J617" i="12"/>
  <c r="K617" i="12"/>
  <c r="B618" i="12"/>
  <c r="C618" i="12"/>
  <c r="D618" i="12"/>
  <c r="E618" i="12"/>
  <c r="F618" i="12"/>
  <c r="G618" i="12"/>
  <c r="H618" i="12"/>
  <c r="I618" i="12"/>
  <c r="J618" i="12"/>
  <c r="K618" i="12"/>
  <c r="B619" i="12"/>
  <c r="C619" i="12"/>
  <c r="D619" i="12"/>
  <c r="E619" i="12"/>
  <c r="F619" i="12"/>
  <c r="G619" i="12"/>
  <c r="H619" i="12"/>
  <c r="I619" i="12"/>
  <c r="J619" i="12"/>
  <c r="K619" i="12"/>
  <c r="B620" i="12"/>
  <c r="C620" i="12"/>
  <c r="D620" i="12"/>
  <c r="E620" i="12"/>
  <c r="F620" i="12"/>
  <c r="G620" i="12"/>
  <c r="H620" i="12"/>
  <c r="I620" i="12"/>
  <c r="J620" i="12"/>
  <c r="K620" i="12"/>
  <c r="B621" i="12"/>
  <c r="C621" i="12"/>
  <c r="D621" i="12"/>
  <c r="E621" i="12"/>
  <c r="F621" i="12"/>
  <c r="G621" i="12"/>
  <c r="H621" i="12"/>
  <c r="I621" i="12"/>
  <c r="J621" i="12"/>
  <c r="K621" i="12"/>
  <c r="B622" i="12"/>
  <c r="C622" i="12"/>
  <c r="D622" i="12"/>
  <c r="E622" i="12"/>
  <c r="F622" i="12"/>
  <c r="G622" i="12"/>
  <c r="H622" i="12"/>
  <c r="I622" i="12"/>
  <c r="J622" i="12"/>
  <c r="K622" i="12"/>
  <c r="B623" i="12"/>
  <c r="C623" i="12"/>
  <c r="D623" i="12"/>
  <c r="E623" i="12"/>
  <c r="F623" i="12"/>
  <c r="G623" i="12"/>
  <c r="H623" i="12"/>
  <c r="I623" i="12"/>
  <c r="J623" i="12"/>
  <c r="K623" i="12"/>
  <c r="B624" i="12"/>
  <c r="C624" i="12"/>
  <c r="D624" i="12"/>
  <c r="E624" i="12"/>
  <c r="F624" i="12"/>
  <c r="G624" i="12"/>
  <c r="H624" i="12"/>
  <c r="I624" i="12"/>
  <c r="J624" i="12"/>
  <c r="K624" i="12"/>
  <c r="B625" i="12"/>
  <c r="C625" i="12"/>
  <c r="D625" i="12"/>
  <c r="E625" i="12"/>
  <c r="F625" i="12"/>
  <c r="G625" i="12"/>
  <c r="H625" i="12"/>
  <c r="I625" i="12"/>
  <c r="J625" i="12"/>
  <c r="K625" i="12"/>
  <c r="B626" i="12"/>
  <c r="C626" i="12"/>
  <c r="D626" i="12"/>
  <c r="E626" i="12"/>
  <c r="F626" i="12"/>
  <c r="G626" i="12"/>
  <c r="H626" i="12"/>
  <c r="I626" i="12"/>
  <c r="J626" i="12"/>
  <c r="K626" i="12"/>
  <c r="B627" i="12"/>
  <c r="C627" i="12"/>
  <c r="D627" i="12"/>
  <c r="E627" i="12"/>
  <c r="F627" i="12"/>
  <c r="G627" i="12"/>
  <c r="H627" i="12"/>
  <c r="I627" i="12"/>
  <c r="J627" i="12"/>
  <c r="K627" i="12"/>
  <c r="B628" i="12"/>
  <c r="C628" i="12"/>
  <c r="D628" i="12"/>
  <c r="E628" i="12"/>
  <c r="F628" i="12"/>
  <c r="G628" i="12"/>
  <c r="H628" i="12"/>
  <c r="I628" i="12"/>
  <c r="J628" i="12"/>
  <c r="K628" i="12"/>
  <c r="B629" i="12"/>
  <c r="C629" i="12"/>
  <c r="D629" i="12"/>
  <c r="E629" i="12"/>
  <c r="F629" i="12"/>
  <c r="G629" i="12"/>
  <c r="H629" i="12"/>
  <c r="I629" i="12"/>
  <c r="J629" i="12"/>
  <c r="K629" i="12"/>
  <c r="B630" i="12"/>
  <c r="C630" i="12"/>
  <c r="D630" i="12"/>
  <c r="E630" i="12"/>
  <c r="F630" i="12"/>
  <c r="G630" i="12"/>
  <c r="H630" i="12"/>
  <c r="I630" i="12"/>
  <c r="J630" i="12"/>
  <c r="K630" i="12"/>
  <c r="B631" i="12"/>
  <c r="C631" i="12"/>
  <c r="D631" i="12"/>
  <c r="E631" i="12"/>
  <c r="F631" i="12"/>
  <c r="G631" i="12"/>
  <c r="H631" i="12"/>
  <c r="I631" i="12"/>
  <c r="J631" i="12"/>
  <c r="K631" i="12"/>
  <c r="B632" i="12"/>
  <c r="C632" i="12"/>
  <c r="D632" i="12"/>
  <c r="E632" i="12"/>
  <c r="F632" i="12"/>
  <c r="G632" i="12"/>
  <c r="H632" i="12"/>
  <c r="I632" i="12"/>
  <c r="J632" i="12"/>
  <c r="K632" i="12"/>
  <c r="B633" i="12"/>
  <c r="C633" i="12"/>
  <c r="D633" i="12"/>
  <c r="E633" i="12"/>
  <c r="F633" i="12"/>
  <c r="G633" i="12"/>
  <c r="H633" i="12"/>
  <c r="I633" i="12"/>
  <c r="J633" i="12"/>
  <c r="K633" i="12"/>
  <c r="B634" i="12"/>
  <c r="C634" i="12"/>
  <c r="D634" i="12"/>
  <c r="E634" i="12"/>
  <c r="F634" i="12"/>
  <c r="G634" i="12"/>
  <c r="H634" i="12"/>
  <c r="I634" i="12"/>
  <c r="J634" i="12"/>
  <c r="K634" i="12"/>
  <c r="B635" i="12"/>
  <c r="C635" i="12"/>
  <c r="D635" i="12"/>
  <c r="E635" i="12"/>
  <c r="F635" i="12"/>
  <c r="G635" i="12"/>
  <c r="H635" i="12"/>
  <c r="I635" i="12"/>
  <c r="J635" i="12"/>
  <c r="K635" i="12"/>
  <c r="B636" i="12"/>
  <c r="C636" i="12"/>
  <c r="D636" i="12"/>
  <c r="E636" i="12"/>
  <c r="F636" i="12"/>
  <c r="G636" i="12"/>
  <c r="H636" i="12"/>
  <c r="I636" i="12"/>
  <c r="J636" i="12"/>
  <c r="K636" i="12"/>
  <c r="B637" i="12"/>
  <c r="C637" i="12"/>
  <c r="D637" i="12"/>
  <c r="E637" i="12"/>
  <c r="F637" i="12"/>
  <c r="G637" i="12"/>
  <c r="H637" i="12"/>
  <c r="I637" i="12"/>
  <c r="J637" i="12"/>
  <c r="K637" i="12"/>
  <c r="B638" i="12"/>
  <c r="C638" i="12"/>
  <c r="D638" i="12"/>
  <c r="E638" i="12"/>
  <c r="F638" i="12"/>
  <c r="G638" i="12"/>
  <c r="H638" i="12"/>
  <c r="I638" i="12"/>
  <c r="J638" i="12"/>
  <c r="K638" i="12"/>
  <c r="B639" i="12"/>
  <c r="C639" i="12"/>
  <c r="D639" i="12"/>
  <c r="E639" i="12"/>
  <c r="F639" i="12"/>
  <c r="G639" i="12"/>
  <c r="H639" i="12"/>
  <c r="I639" i="12"/>
  <c r="J639" i="12"/>
  <c r="K639" i="12"/>
  <c r="B640" i="12"/>
  <c r="C640" i="12"/>
  <c r="D640" i="12"/>
  <c r="E640" i="12"/>
  <c r="F640" i="12"/>
  <c r="G640" i="12"/>
  <c r="H640" i="12"/>
  <c r="I640" i="12"/>
  <c r="J640" i="12"/>
  <c r="K640" i="12"/>
  <c r="B641" i="12"/>
  <c r="C641" i="12"/>
  <c r="D641" i="12"/>
  <c r="E641" i="12"/>
  <c r="F641" i="12"/>
  <c r="G641" i="12"/>
  <c r="H641" i="12"/>
  <c r="I641" i="12"/>
  <c r="J641" i="12"/>
  <c r="K641" i="12"/>
  <c r="B642" i="12"/>
  <c r="C642" i="12"/>
  <c r="D642" i="12"/>
  <c r="E642" i="12"/>
  <c r="F642" i="12"/>
  <c r="G642" i="12"/>
  <c r="H642" i="12"/>
  <c r="I642" i="12"/>
  <c r="J642" i="12"/>
  <c r="K642" i="12"/>
  <c r="B643" i="12"/>
  <c r="C643" i="12"/>
  <c r="D643" i="12"/>
  <c r="E643" i="12"/>
  <c r="F643" i="12"/>
  <c r="G643" i="12"/>
  <c r="H643" i="12"/>
  <c r="I643" i="12"/>
  <c r="J643" i="12"/>
  <c r="K643" i="12"/>
  <c r="B644" i="12"/>
  <c r="C644" i="12"/>
  <c r="D644" i="12"/>
  <c r="E644" i="12"/>
  <c r="F644" i="12"/>
  <c r="G644" i="12"/>
  <c r="H644" i="12"/>
  <c r="I644" i="12"/>
  <c r="J644" i="12"/>
  <c r="K644" i="12"/>
  <c r="B645" i="12"/>
  <c r="C645" i="12"/>
  <c r="D645" i="12"/>
  <c r="E645" i="12"/>
  <c r="F645" i="12"/>
  <c r="G645" i="12"/>
  <c r="H645" i="12"/>
  <c r="I645" i="12"/>
  <c r="J645" i="12"/>
  <c r="K645" i="12"/>
  <c r="B646" i="12"/>
  <c r="C646" i="12"/>
  <c r="D646" i="12"/>
  <c r="E646" i="12"/>
  <c r="F646" i="12"/>
  <c r="G646" i="12"/>
  <c r="H646" i="12"/>
  <c r="I646" i="12"/>
  <c r="J646" i="12"/>
  <c r="K646" i="12"/>
  <c r="B647" i="12"/>
  <c r="C647" i="12"/>
  <c r="D647" i="12"/>
  <c r="E647" i="12"/>
  <c r="F647" i="12"/>
  <c r="G647" i="12"/>
  <c r="H647" i="12"/>
  <c r="I647" i="12"/>
  <c r="J647" i="12"/>
  <c r="K647" i="12"/>
  <c r="B648" i="12"/>
  <c r="C648" i="12"/>
  <c r="D648" i="12"/>
  <c r="E648" i="12"/>
  <c r="F648" i="12"/>
  <c r="G648" i="12"/>
  <c r="H648" i="12"/>
  <c r="I648" i="12"/>
  <c r="J648" i="12"/>
  <c r="K648" i="12"/>
  <c r="B649" i="12"/>
  <c r="C649" i="12"/>
  <c r="D649" i="12"/>
  <c r="E649" i="12"/>
  <c r="F649" i="12"/>
  <c r="G649" i="12"/>
  <c r="H649" i="12"/>
  <c r="I649" i="12"/>
  <c r="J649" i="12"/>
  <c r="K649" i="12"/>
  <c r="B650" i="12"/>
  <c r="C650" i="12"/>
  <c r="D650" i="12"/>
  <c r="E650" i="12"/>
  <c r="F650" i="12"/>
  <c r="G650" i="12"/>
  <c r="H650" i="12"/>
  <c r="I650" i="12"/>
  <c r="J650" i="12"/>
  <c r="K650" i="12"/>
  <c r="B651" i="12"/>
  <c r="C651" i="12"/>
  <c r="D651" i="12"/>
  <c r="E651" i="12"/>
  <c r="F651" i="12"/>
  <c r="G651" i="12"/>
  <c r="H651" i="12"/>
  <c r="I651" i="12"/>
  <c r="J651" i="12"/>
  <c r="K651" i="12"/>
  <c r="B652" i="12"/>
  <c r="C652" i="12"/>
  <c r="D652" i="12"/>
  <c r="E652" i="12"/>
  <c r="F652" i="12"/>
  <c r="G652" i="12"/>
  <c r="H652" i="12"/>
  <c r="I652" i="12"/>
  <c r="J652" i="12"/>
  <c r="K652" i="12"/>
  <c r="B653" i="12"/>
  <c r="C653" i="12"/>
  <c r="D653" i="12"/>
  <c r="E653" i="12"/>
  <c r="F653" i="12"/>
  <c r="G653" i="12"/>
  <c r="H653" i="12"/>
  <c r="I653" i="12"/>
  <c r="J653" i="12"/>
  <c r="K653" i="12"/>
  <c r="B654" i="12"/>
  <c r="C654" i="12"/>
  <c r="D654" i="12"/>
  <c r="E654" i="12"/>
  <c r="F654" i="12"/>
  <c r="G654" i="12"/>
  <c r="H654" i="12"/>
  <c r="I654" i="12"/>
  <c r="J654" i="12"/>
  <c r="K654" i="12"/>
  <c r="B655" i="12"/>
  <c r="C655" i="12"/>
  <c r="D655" i="12"/>
  <c r="E655" i="12"/>
  <c r="F655" i="12"/>
  <c r="G655" i="12"/>
  <c r="H655" i="12"/>
  <c r="I655" i="12"/>
  <c r="J655" i="12"/>
  <c r="K655" i="12"/>
  <c r="B656" i="12"/>
  <c r="C656" i="12"/>
  <c r="D656" i="12"/>
  <c r="E656" i="12"/>
  <c r="F656" i="12"/>
  <c r="G656" i="12"/>
  <c r="H656" i="12"/>
  <c r="I656" i="12"/>
  <c r="J656" i="12"/>
  <c r="K656" i="12"/>
  <c r="B657" i="12"/>
  <c r="C657" i="12"/>
  <c r="D657" i="12"/>
  <c r="E657" i="12"/>
  <c r="F657" i="12"/>
  <c r="G657" i="12"/>
  <c r="H657" i="12"/>
  <c r="I657" i="12"/>
  <c r="J657" i="12"/>
  <c r="K657" i="12"/>
  <c r="B658" i="12"/>
  <c r="C658" i="12"/>
  <c r="D658" i="12"/>
  <c r="E658" i="12"/>
  <c r="F658" i="12"/>
  <c r="G658" i="12"/>
  <c r="H658" i="12"/>
  <c r="I658" i="12"/>
  <c r="J658" i="12"/>
  <c r="K658" i="12"/>
  <c r="B659" i="12"/>
  <c r="C659" i="12"/>
  <c r="D659" i="12"/>
  <c r="E659" i="12"/>
  <c r="F659" i="12"/>
  <c r="G659" i="12"/>
  <c r="H659" i="12"/>
  <c r="I659" i="12"/>
  <c r="J659" i="12"/>
  <c r="K659" i="12"/>
  <c r="B660" i="12"/>
  <c r="C660" i="12"/>
  <c r="D660" i="12"/>
  <c r="E660" i="12"/>
  <c r="F660" i="12"/>
  <c r="G660" i="12"/>
  <c r="H660" i="12"/>
  <c r="I660" i="12"/>
  <c r="J660" i="12"/>
  <c r="K660" i="12"/>
  <c r="B661" i="12"/>
  <c r="C661" i="12"/>
  <c r="D661" i="12"/>
  <c r="E661" i="12"/>
  <c r="F661" i="12"/>
  <c r="G661" i="12"/>
  <c r="H661" i="12"/>
  <c r="I661" i="12"/>
  <c r="J661" i="12"/>
  <c r="K661" i="12"/>
  <c r="B662" i="12"/>
  <c r="C662" i="12"/>
  <c r="D662" i="12"/>
  <c r="E662" i="12"/>
  <c r="F662" i="12"/>
  <c r="G662" i="12"/>
  <c r="H662" i="12"/>
  <c r="I662" i="12"/>
  <c r="J662" i="12"/>
  <c r="K662" i="12"/>
  <c r="B663" i="12"/>
  <c r="C663" i="12"/>
  <c r="D663" i="12"/>
  <c r="E663" i="12"/>
  <c r="F663" i="12"/>
  <c r="G663" i="12"/>
  <c r="H663" i="12"/>
  <c r="I663" i="12"/>
  <c r="J663" i="12"/>
  <c r="K663" i="12"/>
  <c r="B664" i="12"/>
  <c r="C664" i="12"/>
  <c r="D664" i="12"/>
  <c r="E664" i="12"/>
  <c r="F664" i="12"/>
  <c r="G664" i="12"/>
  <c r="H664" i="12"/>
  <c r="I664" i="12"/>
  <c r="J664" i="12"/>
  <c r="K664" i="12"/>
  <c r="B665" i="12"/>
  <c r="C665" i="12"/>
  <c r="D665" i="12"/>
  <c r="E665" i="12"/>
  <c r="F665" i="12"/>
  <c r="G665" i="12"/>
  <c r="H665" i="12"/>
  <c r="I665" i="12"/>
  <c r="J665" i="12"/>
  <c r="K665" i="12"/>
  <c r="B666" i="12"/>
  <c r="C666" i="12"/>
  <c r="D666" i="12"/>
  <c r="E666" i="12"/>
  <c r="F666" i="12"/>
  <c r="G666" i="12"/>
  <c r="H666" i="12"/>
  <c r="I666" i="12"/>
  <c r="J666" i="12"/>
  <c r="K666" i="12"/>
  <c r="B667" i="12"/>
  <c r="C667" i="12"/>
  <c r="D667" i="12"/>
  <c r="E667" i="12"/>
  <c r="F667" i="12"/>
  <c r="G667" i="12"/>
  <c r="H667" i="12"/>
  <c r="I667" i="12"/>
  <c r="J667" i="12"/>
  <c r="K667" i="12"/>
  <c r="B668" i="12"/>
  <c r="C668" i="12"/>
  <c r="D668" i="12"/>
  <c r="E668" i="12"/>
  <c r="F668" i="12"/>
  <c r="G668" i="12"/>
  <c r="H668" i="12"/>
  <c r="I668" i="12"/>
  <c r="J668" i="12"/>
  <c r="K668" i="12"/>
  <c r="B669" i="12"/>
  <c r="C669" i="12"/>
  <c r="D669" i="12"/>
  <c r="E669" i="12"/>
  <c r="F669" i="12"/>
  <c r="G669" i="12"/>
  <c r="H669" i="12"/>
  <c r="I669" i="12"/>
  <c r="J669" i="12"/>
  <c r="K669" i="12"/>
  <c r="B670" i="12"/>
  <c r="C670" i="12"/>
  <c r="D670" i="12"/>
  <c r="E670" i="12"/>
  <c r="F670" i="12"/>
  <c r="G670" i="12"/>
  <c r="H670" i="12"/>
  <c r="I670" i="12"/>
  <c r="J670" i="12"/>
  <c r="K670" i="12"/>
  <c r="B671" i="12"/>
  <c r="C671" i="12"/>
  <c r="D671" i="12"/>
  <c r="E671" i="12"/>
  <c r="F671" i="12"/>
  <c r="G671" i="12"/>
  <c r="H671" i="12"/>
  <c r="I671" i="12"/>
  <c r="J671" i="12"/>
  <c r="K671" i="12"/>
  <c r="B672" i="12"/>
  <c r="C672" i="12"/>
  <c r="D672" i="12"/>
  <c r="E672" i="12"/>
  <c r="F672" i="12"/>
  <c r="G672" i="12"/>
  <c r="H672" i="12"/>
  <c r="I672" i="12"/>
  <c r="J672" i="12"/>
  <c r="K672" i="12"/>
  <c r="B673" i="12"/>
  <c r="C673" i="12"/>
  <c r="D673" i="12"/>
  <c r="E673" i="12"/>
  <c r="F673" i="12"/>
  <c r="G673" i="12"/>
  <c r="H673" i="12"/>
  <c r="I673" i="12"/>
  <c r="J673" i="12"/>
  <c r="K673" i="12"/>
  <c r="B674" i="12"/>
  <c r="C674" i="12"/>
  <c r="D674" i="12"/>
  <c r="E674" i="12"/>
  <c r="F674" i="12"/>
  <c r="G674" i="12"/>
  <c r="H674" i="12"/>
  <c r="I674" i="12"/>
  <c r="J674" i="12"/>
  <c r="K674" i="12"/>
  <c r="B675" i="12"/>
  <c r="C675" i="12"/>
  <c r="D675" i="12"/>
  <c r="E675" i="12"/>
  <c r="F675" i="12"/>
  <c r="G675" i="12"/>
  <c r="H675" i="12"/>
  <c r="I675" i="12"/>
  <c r="J675" i="12"/>
  <c r="K675" i="12"/>
  <c r="B676" i="12"/>
  <c r="C676" i="12"/>
  <c r="D676" i="12"/>
  <c r="E676" i="12"/>
  <c r="F676" i="12"/>
  <c r="G676" i="12"/>
  <c r="H676" i="12"/>
  <c r="I676" i="12"/>
  <c r="J676" i="12"/>
  <c r="K676" i="12"/>
  <c r="B677" i="12"/>
  <c r="C677" i="12"/>
  <c r="D677" i="12"/>
  <c r="E677" i="12"/>
  <c r="F677" i="12"/>
  <c r="G677" i="12"/>
  <c r="H677" i="12"/>
  <c r="I677" i="12"/>
  <c r="J677" i="12"/>
  <c r="K677" i="12"/>
  <c r="B678" i="12"/>
  <c r="C678" i="12"/>
  <c r="D678" i="12"/>
  <c r="E678" i="12"/>
  <c r="F678" i="12"/>
  <c r="G678" i="12"/>
  <c r="H678" i="12"/>
  <c r="I678" i="12"/>
  <c r="J678" i="12"/>
  <c r="K678" i="12"/>
  <c r="B679" i="12"/>
  <c r="C679" i="12"/>
  <c r="D679" i="12"/>
  <c r="E679" i="12"/>
  <c r="F679" i="12"/>
  <c r="G679" i="12"/>
  <c r="H679" i="12"/>
  <c r="I679" i="12"/>
  <c r="J679" i="12"/>
  <c r="K679" i="12"/>
  <c r="B680" i="12"/>
  <c r="C680" i="12"/>
  <c r="D680" i="12"/>
  <c r="E680" i="12"/>
  <c r="F680" i="12"/>
  <c r="G680" i="12"/>
  <c r="H680" i="12"/>
  <c r="I680" i="12"/>
  <c r="J680" i="12"/>
  <c r="K680" i="12"/>
  <c r="B681" i="12"/>
  <c r="C681" i="12"/>
  <c r="D681" i="12"/>
  <c r="E681" i="12"/>
  <c r="F681" i="12"/>
  <c r="G681" i="12"/>
  <c r="H681" i="12"/>
  <c r="I681" i="12"/>
  <c r="J681" i="12"/>
  <c r="K681" i="12"/>
  <c r="B682" i="12"/>
  <c r="C682" i="12"/>
  <c r="D682" i="12"/>
  <c r="E682" i="12"/>
  <c r="F682" i="12"/>
  <c r="G682" i="12"/>
  <c r="H682" i="12"/>
  <c r="I682" i="12"/>
  <c r="J682" i="12"/>
  <c r="K682" i="12"/>
  <c r="B683" i="12"/>
  <c r="C683" i="12"/>
  <c r="D683" i="12"/>
  <c r="E683" i="12"/>
  <c r="F683" i="12"/>
  <c r="G683" i="12"/>
  <c r="H683" i="12"/>
  <c r="I683" i="12"/>
  <c r="J683" i="12"/>
  <c r="K683" i="12"/>
  <c r="B684" i="12"/>
  <c r="C684" i="12"/>
  <c r="D684" i="12"/>
  <c r="E684" i="12"/>
  <c r="F684" i="12"/>
  <c r="G684" i="12"/>
  <c r="H684" i="12"/>
  <c r="I684" i="12"/>
  <c r="J684" i="12"/>
  <c r="K684" i="12"/>
  <c r="B685" i="12"/>
  <c r="C685" i="12"/>
  <c r="D685" i="12"/>
  <c r="E685" i="12"/>
  <c r="F685" i="12"/>
  <c r="G685" i="12"/>
  <c r="H685" i="12"/>
  <c r="I685" i="12"/>
  <c r="J685" i="12"/>
  <c r="K685" i="12"/>
  <c r="B686" i="12"/>
  <c r="C686" i="12"/>
  <c r="D686" i="12"/>
  <c r="E686" i="12"/>
  <c r="F686" i="12"/>
  <c r="G686" i="12"/>
  <c r="H686" i="12"/>
  <c r="I686" i="12"/>
  <c r="J686" i="12"/>
  <c r="K686" i="12"/>
  <c r="B687" i="12"/>
  <c r="C687" i="12"/>
  <c r="D687" i="12"/>
  <c r="E687" i="12"/>
  <c r="F687" i="12"/>
  <c r="G687" i="12"/>
  <c r="H687" i="12"/>
  <c r="I687" i="12"/>
  <c r="J687" i="12"/>
  <c r="K687" i="12"/>
  <c r="B688" i="12"/>
  <c r="C688" i="12"/>
  <c r="D688" i="12"/>
  <c r="E688" i="12"/>
  <c r="F688" i="12"/>
  <c r="G688" i="12"/>
  <c r="H688" i="12"/>
  <c r="I688" i="12"/>
  <c r="J688" i="12"/>
  <c r="K688" i="12"/>
  <c r="B689" i="12"/>
  <c r="C689" i="12"/>
  <c r="D689" i="12"/>
  <c r="E689" i="12"/>
  <c r="F689" i="12"/>
  <c r="G689" i="12"/>
  <c r="H689" i="12"/>
  <c r="I689" i="12"/>
  <c r="J689" i="12"/>
  <c r="K689" i="12"/>
  <c r="B690" i="12"/>
  <c r="C690" i="12"/>
  <c r="D690" i="12"/>
  <c r="E690" i="12"/>
  <c r="F690" i="12"/>
  <c r="G690" i="12"/>
  <c r="H690" i="12"/>
  <c r="I690" i="12"/>
  <c r="J690" i="12"/>
  <c r="K690" i="12"/>
  <c r="B691" i="12"/>
  <c r="C691" i="12"/>
  <c r="D691" i="12"/>
  <c r="E691" i="12"/>
  <c r="F691" i="12"/>
  <c r="G691" i="12"/>
  <c r="H691" i="12"/>
  <c r="I691" i="12"/>
  <c r="J691" i="12"/>
  <c r="K691" i="12"/>
  <c r="B692" i="12"/>
  <c r="C692" i="12"/>
  <c r="D692" i="12"/>
  <c r="E692" i="12"/>
  <c r="F692" i="12"/>
  <c r="G692" i="12"/>
  <c r="H692" i="12"/>
  <c r="I692" i="12"/>
  <c r="J692" i="12"/>
  <c r="K692" i="12"/>
  <c r="B693" i="12"/>
  <c r="C693" i="12"/>
  <c r="D693" i="12"/>
  <c r="E693" i="12"/>
  <c r="F693" i="12"/>
  <c r="G693" i="12"/>
  <c r="H693" i="12"/>
  <c r="I693" i="12"/>
  <c r="J693" i="12"/>
  <c r="K693" i="12"/>
  <c r="B694" i="12"/>
  <c r="C694" i="12"/>
  <c r="D694" i="12"/>
  <c r="E694" i="12"/>
  <c r="F694" i="12"/>
  <c r="G694" i="12"/>
  <c r="H694" i="12"/>
  <c r="I694" i="12"/>
  <c r="J694" i="12"/>
  <c r="K694" i="12"/>
  <c r="B695" i="12"/>
  <c r="C695" i="12"/>
  <c r="D695" i="12"/>
  <c r="E695" i="12"/>
  <c r="F695" i="12"/>
  <c r="G695" i="12"/>
  <c r="H695" i="12"/>
  <c r="I695" i="12"/>
  <c r="J695" i="12"/>
  <c r="K695" i="12"/>
  <c r="B696" i="12"/>
  <c r="C696" i="12"/>
  <c r="D696" i="12"/>
  <c r="E696" i="12"/>
  <c r="F696" i="12"/>
  <c r="G696" i="12"/>
  <c r="H696" i="12"/>
  <c r="I696" i="12"/>
  <c r="J696" i="12"/>
  <c r="K696" i="12"/>
  <c r="B697" i="12"/>
  <c r="C697" i="12"/>
  <c r="D697" i="12"/>
  <c r="E697" i="12"/>
  <c r="F697" i="12"/>
  <c r="G697" i="12"/>
  <c r="H697" i="12"/>
  <c r="I697" i="12"/>
  <c r="J697" i="12"/>
  <c r="K697" i="12"/>
  <c r="B698" i="12"/>
  <c r="C698" i="12"/>
  <c r="D698" i="12"/>
  <c r="E698" i="12"/>
  <c r="F698" i="12"/>
  <c r="G698" i="12"/>
  <c r="H698" i="12"/>
  <c r="I698" i="12"/>
  <c r="J698" i="12"/>
  <c r="K698" i="12"/>
  <c r="B699" i="12"/>
  <c r="C699" i="12"/>
  <c r="D699" i="12"/>
  <c r="E699" i="12"/>
  <c r="F699" i="12"/>
  <c r="G699" i="12"/>
  <c r="H699" i="12"/>
  <c r="I699" i="12"/>
  <c r="J699" i="12"/>
  <c r="K699" i="12"/>
  <c r="B700" i="12"/>
  <c r="C700" i="12"/>
  <c r="D700" i="12"/>
  <c r="E700" i="12"/>
  <c r="F700" i="12"/>
  <c r="G700" i="12"/>
  <c r="H700" i="12"/>
  <c r="I700" i="12"/>
  <c r="J700" i="12"/>
  <c r="K700" i="12"/>
  <c r="B701" i="12"/>
  <c r="C701" i="12"/>
  <c r="D701" i="12"/>
  <c r="E701" i="12"/>
  <c r="F701" i="12"/>
  <c r="G701" i="12"/>
  <c r="H701" i="12"/>
  <c r="I701" i="12"/>
  <c r="J701" i="12"/>
  <c r="K701" i="12"/>
  <c r="B702" i="12"/>
  <c r="C702" i="12"/>
  <c r="D702" i="12"/>
  <c r="E702" i="12"/>
  <c r="F702" i="12"/>
  <c r="G702" i="12"/>
  <c r="H702" i="12"/>
  <c r="I702" i="12"/>
  <c r="J702" i="12"/>
  <c r="K702" i="12"/>
  <c r="B703" i="12"/>
  <c r="C703" i="12"/>
  <c r="D703" i="12"/>
  <c r="E703" i="12"/>
  <c r="F703" i="12"/>
  <c r="G703" i="12"/>
  <c r="H703" i="12"/>
  <c r="I703" i="12"/>
  <c r="J703" i="12"/>
  <c r="K703" i="12"/>
  <c r="B704" i="12"/>
  <c r="C704" i="12"/>
  <c r="D704" i="12"/>
  <c r="E704" i="12"/>
  <c r="F704" i="12"/>
  <c r="G704" i="12"/>
  <c r="H704" i="12"/>
  <c r="I704" i="12"/>
  <c r="J704" i="12"/>
  <c r="K704" i="12"/>
  <c r="B705" i="12"/>
  <c r="C705" i="12"/>
  <c r="D705" i="12"/>
  <c r="E705" i="12"/>
  <c r="F705" i="12"/>
  <c r="G705" i="12"/>
  <c r="H705" i="12"/>
  <c r="I705" i="12"/>
  <c r="J705" i="12"/>
  <c r="K705" i="12"/>
  <c r="B706" i="12"/>
  <c r="C706" i="12"/>
  <c r="D706" i="12"/>
  <c r="E706" i="12"/>
  <c r="F706" i="12"/>
  <c r="G706" i="12"/>
  <c r="H706" i="12"/>
  <c r="I706" i="12"/>
  <c r="J706" i="12"/>
  <c r="K706" i="12"/>
  <c r="B707" i="12"/>
  <c r="C707" i="12"/>
  <c r="D707" i="12"/>
  <c r="E707" i="12"/>
  <c r="F707" i="12"/>
  <c r="G707" i="12"/>
  <c r="H707" i="12"/>
  <c r="I707" i="12"/>
  <c r="J707" i="12"/>
  <c r="K707" i="12"/>
  <c r="B708" i="12"/>
  <c r="C708" i="12"/>
  <c r="D708" i="12"/>
  <c r="E708" i="12"/>
  <c r="F708" i="12"/>
  <c r="G708" i="12"/>
  <c r="H708" i="12"/>
  <c r="I708" i="12"/>
  <c r="J708" i="12"/>
  <c r="K708" i="12"/>
  <c r="B709" i="12"/>
  <c r="C709" i="12"/>
  <c r="D709" i="12"/>
  <c r="E709" i="12"/>
  <c r="F709" i="12"/>
  <c r="G709" i="12"/>
  <c r="H709" i="12"/>
  <c r="I709" i="12"/>
  <c r="J709" i="12"/>
  <c r="K709" i="12"/>
  <c r="B710" i="12"/>
  <c r="C710" i="12"/>
  <c r="D710" i="12"/>
  <c r="E710" i="12"/>
  <c r="F710" i="12"/>
  <c r="G710" i="12"/>
  <c r="H710" i="12"/>
  <c r="I710" i="12"/>
  <c r="J710" i="12"/>
  <c r="K710" i="12"/>
  <c r="B711" i="12"/>
  <c r="C711" i="12"/>
  <c r="D711" i="12"/>
  <c r="E711" i="12"/>
  <c r="F711" i="12"/>
  <c r="G711" i="12"/>
  <c r="H711" i="12"/>
  <c r="I711" i="12"/>
  <c r="J711" i="12"/>
  <c r="K711" i="12"/>
  <c r="B712" i="12"/>
  <c r="C712" i="12"/>
  <c r="D712" i="12"/>
  <c r="E712" i="12"/>
  <c r="F712" i="12"/>
  <c r="G712" i="12"/>
  <c r="H712" i="12"/>
  <c r="I712" i="12"/>
  <c r="J712" i="12"/>
  <c r="K712" i="12"/>
  <c r="B713" i="12"/>
  <c r="C713" i="12"/>
  <c r="D713" i="12"/>
  <c r="E713" i="12"/>
  <c r="F713" i="12"/>
  <c r="G713" i="12"/>
  <c r="H713" i="12"/>
  <c r="I713" i="12"/>
  <c r="J713" i="12"/>
  <c r="K713" i="12"/>
  <c r="B714" i="12"/>
  <c r="C714" i="12"/>
  <c r="D714" i="12"/>
  <c r="E714" i="12"/>
  <c r="F714" i="12"/>
  <c r="G714" i="12"/>
  <c r="H714" i="12"/>
  <c r="I714" i="12"/>
  <c r="J714" i="12"/>
  <c r="K714" i="12"/>
  <c r="B715" i="12"/>
  <c r="C715" i="12"/>
  <c r="D715" i="12"/>
  <c r="E715" i="12"/>
  <c r="F715" i="12"/>
  <c r="G715" i="12"/>
  <c r="H715" i="12"/>
  <c r="I715" i="12"/>
  <c r="J715" i="12"/>
  <c r="K715" i="12"/>
  <c r="B716" i="12"/>
  <c r="C716" i="12"/>
  <c r="D716" i="12"/>
  <c r="E716" i="12"/>
  <c r="F716" i="12"/>
  <c r="G716" i="12"/>
  <c r="H716" i="12"/>
  <c r="I716" i="12"/>
  <c r="J716" i="12"/>
  <c r="K716" i="12"/>
  <c r="B717" i="12"/>
  <c r="C717" i="12"/>
  <c r="D717" i="12"/>
  <c r="E717" i="12"/>
  <c r="F717" i="12"/>
  <c r="G717" i="12"/>
  <c r="H717" i="12"/>
  <c r="I717" i="12"/>
  <c r="J717" i="12"/>
  <c r="K717" i="12"/>
  <c r="B718" i="12"/>
  <c r="C718" i="12"/>
  <c r="D718" i="12"/>
  <c r="E718" i="12"/>
  <c r="F718" i="12"/>
  <c r="G718" i="12"/>
  <c r="H718" i="12"/>
  <c r="I718" i="12"/>
  <c r="J718" i="12"/>
  <c r="K718" i="12"/>
  <c r="B719" i="12"/>
  <c r="C719" i="12"/>
  <c r="D719" i="12"/>
  <c r="E719" i="12"/>
  <c r="F719" i="12"/>
  <c r="G719" i="12"/>
  <c r="H719" i="12"/>
  <c r="I719" i="12"/>
  <c r="J719" i="12"/>
  <c r="K719" i="12"/>
  <c r="B720" i="12"/>
  <c r="C720" i="12"/>
  <c r="D720" i="12"/>
  <c r="E720" i="12"/>
  <c r="F720" i="12"/>
  <c r="G720" i="12"/>
  <c r="H720" i="12"/>
  <c r="I720" i="12"/>
  <c r="J720" i="12"/>
  <c r="K720" i="12"/>
  <c r="B721" i="12"/>
  <c r="C721" i="12"/>
  <c r="D721" i="12"/>
  <c r="E721" i="12"/>
  <c r="F721" i="12"/>
  <c r="G721" i="12"/>
  <c r="H721" i="12"/>
  <c r="I721" i="12"/>
  <c r="J721" i="12"/>
  <c r="K721" i="12"/>
  <c r="B722" i="12"/>
  <c r="C722" i="12"/>
  <c r="D722" i="12"/>
  <c r="E722" i="12"/>
  <c r="F722" i="12"/>
  <c r="G722" i="12"/>
  <c r="H722" i="12"/>
  <c r="I722" i="12"/>
  <c r="J722" i="12"/>
  <c r="K722" i="12"/>
  <c r="B723" i="12"/>
  <c r="C723" i="12"/>
  <c r="D723" i="12"/>
  <c r="E723" i="12"/>
  <c r="F723" i="12"/>
  <c r="G723" i="12"/>
  <c r="H723" i="12"/>
  <c r="I723" i="12"/>
  <c r="J723" i="12"/>
  <c r="K723" i="12"/>
  <c r="B724" i="12"/>
  <c r="C724" i="12"/>
  <c r="D724" i="12"/>
  <c r="E724" i="12"/>
  <c r="F724" i="12"/>
  <c r="G724" i="12"/>
  <c r="H724" i="12"/>
  <c r="I724" i="12"/>
  <c r="J724" i="12"/>
  <c r="K724" i="12"/>
  <c r="B725" i="12"/>
  <c r="C725" i="12"/>
  <c r="D725" i="12"/>
  <c r="E725" i="12"/>
  <c r="F725" i="12"/>
  <c r="G725" i="12"/>
  <c r="H725" i="12"/>
  <c r="I725" i="12"/>
  <c r="J725" i="12"/>
  <c r="K725" i="12"/>
  <c r="B726" i="12"/>
  <c r="C726" i="12"/>
  <c r="D726" i="12"/>
  <c r="E726" i="12"/>
  <c r="F726" i="12"/>
  <c r="G726" i="12"/>
  <c r="H726" i="12"/>
  <c r="I726" i="12"/>
  <c r="J726" i="12"/>
  <c r="K726" i="12"/>
  <c r="B727" i="12"/>
  <c r="C727" i="12"/>
  <c r="D727" i="12"/>
  <c r="E727" i="12"/>
  <c r="F727" i="12"/>
  <c r="G727" i="12"/>
  <c r="H727" i="12"/>
  <c r="I727" i="12"/>
  <c r="J727" i="12"/>
  <c r="K727" i="12"/>
  <c r="B728" i="12"/>
  <c r="C728" i="12"/>
  <c r="D728" i="12"/>
  <c r="E728" i="12"/>
  <c r="F728" i="12"/>
  <c r="G728" i="12"/>
  <c r="H728" i="12"/>
  <c r="I728" i="12"/>
  <c r="J728" i="12"/>
  <c r="K728" i="12"/>
  <c r="B729" i="12"/>
  <c r="C729" i="12"/>
  <c r="D729" i="12"/>
  <c r="E729" i="12"/>
  <c r="F729" i="12"/>
  <c r="G729" i="12"/>
  <c r="H729" i="12"/>
  <c r="I729" i="12"/>
  <c r="J729" i="12"/>
  <c r="K729" i="12"/>
  <c r="B730" i="12"/>
  <c r="C730" i="12"/>
  <c r="D730" i="12"/>
  <c r="E730" i="12"/>
  <c r="F730" i="12"/>
  <c r="G730" i="12"/>
  <c r="H730" i="12"/>
  <c r="I730" i="12"/>
  <c r="J730" i="12"/>
  <c r="K730" i="12"/>
  <c r="B731" i="12"/>
  <c r="C731" i="12"/>
  <c r="D731" i="12"/>
  <c r="E731" i="12"/>
  <c r="F731" i="12"/>
  <c r="G731" i="12"/>
  <c r="H731" i="12"/>
  <c r="I731" i="12"/>
  <c r="J731" i="12"/>
  <c r="K731" i="12"/>
  <c r="B732" i="12"/>
  <c r="C732" i="12"/>
  <c r="D732" i="12"/>
  <c r="E732" i="12"/>
  <c r="F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K263" i="15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K269" i="15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K272" i="15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K273" i="15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K264" i="15" s="1"/>
  <c r="M269" i="1" a="1"/>
  <c r="M269" i="1" s="1"/>
  <c r="L265" i="15" s="1"/>
  <c r="L269" i="1" a="1"/>
  <c r="L269" i="1" s="1"/>
  <c r="K265" i="15" s="1"/>
  <c r="M271" i="1" a="1"/>
  <c r="M271" i="1" s="1"/>
  <c r="L267" i="15" s="1"/>
  <c r="L271" i="1" a="1"/>
  <c r="L271" i="1" s="1"/>
  <c r="K267" i="15" s="1"/>
  <c r="M266" i="1" a="1"/>
  <c r="M266" i="1" s="1"/>
  <c r="L262" i="15" s="1"/>
  <c r="L266" i="1" a="1"/>
  <c r="L266" i="1" s="1"/>
  <c r="K262" i="15" s="1"/>
  <c r="M272" i="1" a="1"/>
  <c r="M272" i="1" s="1"/>
  <c r="L268" i="15" s="1"/>
  <c r="L272" i="1" a="1"/>
  <c r="L272" i="1" s="1"/>
  <c r="K268" i="15" s="1"/>
  <c r="M270" i="1" a="1"/>
  <c r="M270" i="1" s="1"/>
  <c r="L266" i="15" s="1"/>
  <c r="L270" i="1" a="1"/>
  <c r="L270" i="1" s="1"/>
  <c r="K266" i="15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K251" i="15" s="1"/>
  <c r="M254" i="1" a="1"/>
  <c r="M254" i="1"/>
  <c r="L251" i="15" s="1"/>
  <c r="Q254" i="1"/>
  <c r="R251" i="15" s="1"/>
  <c r="L260" i="1" a="1"/>
  <c r="L260" i="1" s="1"/>
  <c r="K257" i="15" s="1"/>
  <c r="M260" i="1" a="1"/>
  <c r="M260" i="1" s="1"/>
  <c r="L257" i="15" s="1"/>
  <c r="L261" i="1" a="1"/>
  <c r="L261" i="1" s="1"/>
  <c r="K258" i="15" s="1"/>
  <c r="M261" i="1" a="1"/>
  <c r="M261" i="1" s="1"/>
  <c r="L258" i="15" s="1"/>
  <c r="L262" i="1" a="1"/>
  <c r="L262" i="1" s="1"/>
  <c r="K259" i="15" s="1"/>
  <c r="M252" i="1" a="1"/>
  <c r="M252" i="1" s="1"/>
  <c r="L249" i="15" s="1"/>
  <c r="L252" i="1" a="1"/>
  <c r="L252" i="1" s="1"/>
  <c r="K249" i="15" s="1"/>
  <c r="L253" i="1" a="1"/>
  <c r="L253" i="1" s="1"/>
  <c r="K250" i="15" s="1"/>
  <c r="M253" i="1" a="1"/>
  <c r="M253" i="1" s="1"/>
  <c r="L250" i="15" s="1"/>
  <c r="M251" i="1" a="1"/>
  <c r="M251" i="1" s="1"/>
  <c r="L248" i="15" s="1"/>
  <c r="L251" i="1" a="1"/>
  <c r="L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K369" i="15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K370" i="15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K371" i="15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K372" i="15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K373" i="15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K374" i="15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K375" i="15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K376" i="15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K377" i="15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K378" i="15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K379" i="15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K380" i="15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K381" i="15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K382" i="15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K383" i="15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K384" i="15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K385" i="15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K386" i="15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K387" i="15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K388" i="15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K389" i="15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K390" i="15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K391" i="15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K392" i="15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K393" i="15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K394" i="15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K395" i="15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K396" i="15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K397" i="15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K398" i="15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K399" i="15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K400" i="15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K401" i="15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K402" i="15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K403" i="15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K404" i="15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K405" i="15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K406" i="15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K407" i="15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K408" i="15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K409" i="15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K410" i="15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K411" i="15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K412" i="15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K413" i="15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K414" i="15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K415" i="15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K416" i="15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K417" i="15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K418" i="15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K419" i="15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K420" i="15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K421" i="15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K422" i="15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K423" i="15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K424" i="15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K425" i="15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K426" i="15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K427" i="15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K428" i="15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K429" i="15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K430" i="15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K431" i="15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K432" i="15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K433" i="15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K434" i="15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K435" i="15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K436" i="15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K437" i="15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K438" i="15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K439" i="15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K440" i="15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K441" i="15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K442" i="15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K443" i="15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K444" i="15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K445" i="15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K446" i="15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K447" i="15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K448" i="15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K449" i="15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K450" i="15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K451" i="15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K452" i="15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K453" i="15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K454" i="15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K455" i="15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K456" i="15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K457" i="15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K458" i="15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K459" i="15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K460" i="15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K461" i="15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K462" i="15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K463" i="15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K464" i="15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K465" i="15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K466" i="15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K467" i="15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K468" i="15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K469" i="15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K470" i="15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K471" i="15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K472" i="15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K473" i="15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K474" i="15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K475" i="15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K476" i="15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K477" i="15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K478" i="15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K479" i="15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K480" i="15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K481" i="15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K482" i="15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K483" i="15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K484" i="15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K485" i="15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K486" i="15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K487" i="15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K488" i="15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K489" i="15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K490" i="15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K491" i="15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K492" i="15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K493" i="15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K494" i="15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K495" i="15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K496" i="15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K497" i="15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K498" i="15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K499" i="15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K500" i="15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K501" i="15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K502" i="15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K503" i="15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K504" i="15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K505" i="15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K506" i="15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K507" i="15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K508" i="15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K509" i="15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K510" i="15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K511" i="15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K512" i="15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K513" i="15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K514" i="15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K515" i="15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K516" i="15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K517" i="15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K518" i="15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K519" i="15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K520" i="15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K521" i="15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K522" i="15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K523" i="15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K524" i="15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K525" i="15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K526" i="15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K527" i="15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K528" i="15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K529" i="15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K530" i="15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K531" i="15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K532" i="15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K533" i="15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K534" i="15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K535" i="15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K536" i="15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K537" i="15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K538" i="15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K539" i="15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K540" i="15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K541" i="15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K542" i="15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K543" i="15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K544" i="15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K545" i="15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K546" i="15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K547" i="15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K548" i="15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K549" i="15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K550" i="15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K551" i="15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K552" i="15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K553" i="15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K554" i="15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K555" i="15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K556" i="15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K557" i="15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K558" i="15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K559" i="15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K560" i="15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K561" i="15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K562" i="15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K563" i="15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K564" i="15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K565" i="15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K566" i="15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K567" i="15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K568" i="15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K569" i="15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K570" i="15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K571" i="15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K572" i="15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K573" i="15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K574" i="15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K575" i="15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K576" i="15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K577" i="15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K578" i="15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K579" i="15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K580" i="15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K581" i="15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K582" i="15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K583" i="15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K584" i="15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K585" i="15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K586" i="15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K587" i="15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K588" i="15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K589" i="15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K590" i="15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K591" i="15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K592" i="15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K593" i="15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K594" i="15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K595" i="15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K596" i="15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K597" i="15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K598" i="15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K599" i="15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K600" i="15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K601" i="15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K602" i="15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K603" i="15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K604" i="15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K605" i="15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K606" i="15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K607" i="15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K608" i="15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K609" i="15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K610" i="15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K611" i="15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K612" i="15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K613" i="15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K614" i="15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K615" i="15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K616" i="15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K617" i="15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K618" i="15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K619" i="15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K620" i="15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K621" i="15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K622" i="15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K623" i="15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K624" i="15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K625" i="15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K626" i="15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K627" i="15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K628" i="15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K629" i="15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K630" i="15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K631" i="15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K632" i="15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K633" i="15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K634" i="15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K635" i="15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K636" i="15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K637" i="15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K638" i="15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K639" i="15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K640" i="15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K641" i="15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K642" i="15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K643" i="15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K644" i="15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K645" i="15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K646" i="15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K647" i="15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K648" i="15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K649" i="15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K650" i="15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K651" i="15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K652" i="15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K653" i="15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K654" i="15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K655" i="15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K656" i="15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K657" i="15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K658" i="15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K659" i="15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K660" i="15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K661" i="15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K662" i="15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K663" i="15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K664" i="15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K665" i="15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K666" i="15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K667" i="15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K668" i="15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K669" i="15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K670" i="15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K671" i="15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K672" i="15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K673" i="15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K674" i="15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K675" i="15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K676" i="15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K677" i="15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K678" i="15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K679" i="15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K680" i="15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K681" i="15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K682" i="15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K683" i="15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K684" i="15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K685" i="15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K686" i="15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K687" i="15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K688" i="15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K689" i="15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K690" i="15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K691" i="15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K692" i="15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K693" i="15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K694" i="15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K695" i="15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K696" i="15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K697" i="15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K698" i="15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K699" i="15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K700" i="15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K701" i="15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K702" i="15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K703" i="15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K704" i="15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K705" i="15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K706" i="15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K707" i="15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K708" i="15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K709" i="15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K710" i="15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K711" i="15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K712" i="15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K713" i="15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K714" i="15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K715" i="15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K716" i="15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K717" i="15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K718" i="15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K719" i="15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K720" i="15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K721" i="15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K722" i="15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K723" i="15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K724" i="15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K725" i="15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K726" i="15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K727" i="15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K728" i="15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K729" i="15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K730" i="15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K731" i="15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K732" i="15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K733" i="15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K734" i="15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K735" i="15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K736" i="15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K737" i="15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K738" i="15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K739" i="15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K740" i="15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K741" i="15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K742" i="15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K743" i="15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K744" i="15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K745" i="15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K746" i="15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K747" i="15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K748" i="15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K749" i="15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K750" i="15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K751" i="15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K752" i="15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K753" i="15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K754" i="15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K755" i="15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K756" i="15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K757" i="15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K758" i="15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K759" i="15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K760" i="15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K761" i="15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K762" i="15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K763" i="15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K764" i="15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K765" i="15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K766" i="15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K767" i="15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K768" i="15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K769" i="15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K770" i="15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K771" i="15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K772" i="15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K773" i="15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K774" i="15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K775" i="15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K776" i="15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K777" i="15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K778" i="15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K779" i="15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K780" i="15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K781" i="15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K782" i="15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K783" i="15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K784" i="15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K785" i="15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K786" i="15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K787" i="15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K788" i="15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K789" i="15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K790" i="15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K791" i="15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K792" i="15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K793" i="15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K794" i="15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K795" i="15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K796" i="15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K797" i="15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K798" i="15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K799" i="15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K800" i="15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K801" i="15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K802" i="15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K803" i="15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K804" i="15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K805" i="15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K806" i="15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K807" i="15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K808" i="15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K809" i="15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K810" i="15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K811" i="15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K812" i="15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K813" i="15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K814" i="15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K815" i="15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K816" i="15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K817" i="15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K818" i="15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K819" i="15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K820" i="15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K821" i="15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K822" i="15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K823" i="15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K824" i="15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K825" i="15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K826" i="15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K827" i="15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K828" i="15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K829" i="15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K830" i="15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K831" i="15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K832" i="15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K833" i="15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K834" i="15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K835" i="15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K836" i="15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K837" i="15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K838" i="15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K839" i="15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K840" i="15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K841" i="15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K842" i="15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K843" i="15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K844" i="15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K845" i="15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K846" i="15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K847" i="15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K848" i="15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K849" i="15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K850" i="15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K851" i="15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K852" i="15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K853" i="15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K854" i="15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K855" i="15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K856" i="15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K857" i="15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K858" i="15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K859" i="15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K860" i="15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K861" i="15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K862" i="15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K863" i="15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K864" i="15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K865" i="15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K866" i="15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K867" i="15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K868" i="15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K869" i="15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K870" i="15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K871" i="15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K872" i="15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K873" i="15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K874" i="15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K875" i="15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K876" i="15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K877" i="15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K878" i="15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K879" i="15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K880" i="15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K881" i="15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K882" i="15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K883" i="15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K884" i="15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K885" i="15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K886" i="15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K887" i="15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K888" i="15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K889" i="15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K890" i="15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K891" i="15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K892" i="15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K893" i="15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K894" i="15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K895" i="15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K896" i="15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K897" i="15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K898" i="15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K899" i="15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K900" i="15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K901" i="15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K902" i="15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K903" i="15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K904" i="15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K905" i="15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K906" i="15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K907" i="15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K908" i="15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K909" i="15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K910" i="15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K911" i="15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K912" i="15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K913" i="15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K914" i="15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K915" i="15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K916" i="15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K917" i="15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K918" i="15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K919" i="15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K920" i="15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K921" i="15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K922" i="15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K923" i="15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K924" i="15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K925" i="15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K926" i="15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K927" i="15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K928" i="15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K929" i="15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K930" i="15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K931" i="15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K932" i="15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K933" i="15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K934" i="15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K935" i="15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K936" i="15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K937" i="15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K938" i="15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K939" i="15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K940" i="15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K941" i="15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K942" i="15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K943" i="15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K944" i="15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K945" i="15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K946" i="15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K947" i="15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K948" i="15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K949" i="15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K950" i="15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K951" i="15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K952" i="15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K953" i="15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K954" i="15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K955" i="15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K956" i="15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K957" i="15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K958" i="15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K959" i="15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K960" i="15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K961" i="15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K962" i="15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K963" i="15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K964" i="15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K965" i="15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K966" i="15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K967" i="15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K968" i="15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K969" i="15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K970" i="15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K971" i="15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K972" i="15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K973" i="15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K974" i="15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K975" i="15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K976" i="15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K977" i="15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K978" i="15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K979" i="15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K980" i="15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K981" i="15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K982" i="15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K983" i="15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K984" i="15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K985" i="15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K986" i="15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K987" i="15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K988" i="15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K989" i="15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K990" i="15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K991" i="15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K992" i="15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K993" i="15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K994" i="15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K995" i="15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K996" i="15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K997" i="15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K998" i="15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K999" i="15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K1000" i="15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K1001" i="15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K1002" i="15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K1003" i="15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K1004" i="15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K1005" i="15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K1006" i="15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K1007" i="15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K1008" i="15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K1009" i="15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K1010" i="15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K1011" i="15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K1012" i="15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K1013" i="15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K1014" i="15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K1015" i="15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K1016" i="15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K1017" i="15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K1018" i="15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K1019" i="15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K1020" i="15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K1021" i="15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K1022" i="15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K1023" i="15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K1024" i="15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K1025" i="15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K1026" i="15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K1027" i="15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K1028" i="15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3" i="1" l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<sst xmlns="http://schemas.openxmlformats.org/spreadsheetml/2006/main" count="6590" uniqueCount="1571">
  <si>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</si>
  <si>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</si>
  <si>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</si>
  <si>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</si>
  <si>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</si>
  <si>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</si>
  <si>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</si>
  <si>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</si>
  <si>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</si>
  <si>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</si>
  <si>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</si>
  <si>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</si>
  <si>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</si>
  <si>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</si>
  <si>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</si>
  <si>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</si>
  <si>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</si>
  <si>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</si>
  <si>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</si>
  <si>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</si>
  <si>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</si>
  <si>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</si>
  <si>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</si>
  <si>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</si>
  <si>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</si>
  <si>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</si>
  <si>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</si>
  <si>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</si>
  <si>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</si>
  <si>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</si>
  <si>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</si>
  <si>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</si>
  <si>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</si>
  <si>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</si>
  <si>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</si>
  <si>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</si>
  <si>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</si>
  <si>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</si>
  <si>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</si>
  <si>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</si>
  <si>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</si>
  <si>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</si>
  <si>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</si>
  <si>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</si>
  <si>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</si>
  <si>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</si>
  <si>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</si>
  <si>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</si>
  <si>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</si>
  <si>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</si>
  <si>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</si>
  <si>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</si>
  <si>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</si>
  <si>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</si>
  <si>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</si>
  <si>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</si>
  <si>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</si>
  <si>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</si>
  <si>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</si>
  <si>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</si>
  <si>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</si>
  <si>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</si>
  <si>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</si>
  <si>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</si>
  <si>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</si>
  <si>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</si>
  <si>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</si>
  <si>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</si>
  <si>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</si>
  <si>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</si>
  <si>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</si>
  <si>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</si>
  <si>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</si>
  <si>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</si>
  <si>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</si>
  <si>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</si>
  <si>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</si>
  <si>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</si>
  <si>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</si>
  <si>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</si>
  <si>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</si>
  <si>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</si>
  <si>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</si>
  <si>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</si>
  <si>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</si>
  <si>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</si>
  <si>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</si>
  <si>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</si>
  <si>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</si>
  <si>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</si>
  <si>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</si>
  <si>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</si>
  <si>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</si>
  <si>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</si>
  <si>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</si>
  <si>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</si>
  <si>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</si>
  <si>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</si>
  <si>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</si>
  <si>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</si>
  <si>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</si>
  <si>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</si>
  <si>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</si>
  <si>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</si>
  <si>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</si>
  <si>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</si>
  <si>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</si>
  <si>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</si>
  <si>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</si>
  <si>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</si>
  <si>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</si>
  <si>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</si>
  <si>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</si>
  <si>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</si>
  <si>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</si>
  <si>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</si>
  <si>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</si>
  <si>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</si>
  <si>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</si>
  <si>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</si>
  <si>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</si>
  <si>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</si>
  <si>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</si>
  <si>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</si>
  <si>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</si>
  <si>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</si>
  <si>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</si>
  <si>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</si>
  <si>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</si>
  <si>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</si>
  <si>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</si>
  <si>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</si>
  <si>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</si>
  <si>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</si>
  <si>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</si>
  <si>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</si>
  <si>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</si>
  <si>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</si>
  <si>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</si>
  <si>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</si>
  <si>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</si>
  <si>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</si>
  <si>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</si>
  <si>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</si>
  <si>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</si>
  <si>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</si>
  <si>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</si>
  <si>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</si>
  <si>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</si>
  <si>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</si>
  <si>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</si>
  <si>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</si>
  <si>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</si>
  <si>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</si>
  <si>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</si>
  <si>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</si>
  <si>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</si>
  <si>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</si>
  <si>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</si>
  <si>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</si>
  <si>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</si>
  <si>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</si>
  <si>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</si>
  <si>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</si>
  <si>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</si>
  <si>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</si>
  <si>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</si>
  <si>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</si>
  <si>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</si>
  <si>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</si>
  <si>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</si>
  <si>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</si>
  <si>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</si>
  <si>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</si>
  <si>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</si>
  <si>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</si>
  <si>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</si>
  <si>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</si>
  <si>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</si>
  <si>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</si>
  <si>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</si>
  <si>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</si>
  <si>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</si>
  <si>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</si>
  <si>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</si>
  <si>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</si>
  <si>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</si>
  <si>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</si>
  <si>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</si>
  <si>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</si>
  <si>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</si>
  <si>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</si>
  <si>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</si>
  <si>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</si>
  <si>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</si>
  <si>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</si>
  <si>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</si>
  <si>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</si>
  <si>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</si>
  <si>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</si>
  <si>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</si>
  <si>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</si>
  <si>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</si>
  <si>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</si>
  <si>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</si>
  <si>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</si>
  <si>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</si>
  <si>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</si>
  <si>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</si>
  <si>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</si>
  <si>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</si>
  <si>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</si>
  <si>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</si>
  <si>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</si>
  <si>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</si>
  <si>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</si>
  <si>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</si>
  <si>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</si>
  <si>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</si>
  <si>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</si>
  <si>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</si>
  <si>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</si>
  <si>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</si>
  <si>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</si>
  <si>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</si>
  <si>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</si>
  <si>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</si>
  <si>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</si>
  <si>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</si>
  <si>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</si>
  <si>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</si>
  <si>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</si>
  <si>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</si>
  <si>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</si>
  <si>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</si>
  <si>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</si>
  <si>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</si>
  <si>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</si>
  <si>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</si>
  <si>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</si>
  <si>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</si>
  <si>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</si>
  <si>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</si>
  <si>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</si>
  <si>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</si>
  <si>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</si>
  <si>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</si>
  <si>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</si>
  <si>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</si>
  <si>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</si>
  <si>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</si>
  <si>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</si>
  <si>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</si>
  <si>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</si>
  <si>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</si>
  <si>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</si>
  <si>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</si>
  <si>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</si>
  <si>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</si>
  <si>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</si>
  <si>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</si>
  <si>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</si>
  <si>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</si>
  <si>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</si>
  <si>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</si>
  <si>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</si>
  <si>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</si>
  <si>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</si>
  <si>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</si>
  <si>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</si>
  <si>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</si>
  <si>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</si>
  <si>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</si>
  <si>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</si>
  <si>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</si>
  <si>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</si>
  <si>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</si>
  <si>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</si>
  <si>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</si>
  <si>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</si>
  <si>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</si>
  <si>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</si>
  <si>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</si>
  <si>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</si>
  <si>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</si>
  <si>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</si>
  <si>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</si>
  <si>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</si>
  <si>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</si>
  <si>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</si>
  <si>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</si>
  <si>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</si>
  <si>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</si>
  <si>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</si>
  <si>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</si>
  <si>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</si>
  <si>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</si>
  <si>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</si>
  <si>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</si>
  <si>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</si>
  <si>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</si>
  <si>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</si>
  <si>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</si>
  <si>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</si>
  <si>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</si>
  <si>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</si>
  <si>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</si>
  <si>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</si>
  <si>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</si>
  <si>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</si>
  <si>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</si>
  <si>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</si>
  <si>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</si>
  <si>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</si>
  <si>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</si>
  <si>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</si>
  <si>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</si>
  <si>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</si>
  <si>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</si>
  <si>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</si>
  <si>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</si>
  <si>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</si>
  <si>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</si>
  <si>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</si>
  <si>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</si>
  <si>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</si>
  <si>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</si>
  <si>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</si>
  <si>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</si>
  <si>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</si>
  <si>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</si>
  <si>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</si>
  <si>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</si>
  <si>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</si>
  <si>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</si>
  <si>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</si>
  <si>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</si>
  <si>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</si>
  <si>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</si>
  <si>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</si>
  <si>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</si>
  <si>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</si>
  <si>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</si>
  <si>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</si>
  <si>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</si>
  <si>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</si>
  <si>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</si>
  <si>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</si>
  <si>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</si>
  <si>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</si>
  <si>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</si>
  <si>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</si>
  <si>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</si>
  <si>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</si>
  <si>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</si>
  <si>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</si>
  <si>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</si>
  <si>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</si>
  <si>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</si>
  <si>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</si>
  <si>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</si>
  <si>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</si>
  <si>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</si>
  <si>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</si>
  <si>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</si>
  <si>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</si>
  <si>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</si>
  <si>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</si>
  <si>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</si>
  <si>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</si>
  <si>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</si>
  <si>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</si>
  <si>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</si>
  <si>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</si>
  <si>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</si>
  <si>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</si>
  <si>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</si>
  <si>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</si>
  <si>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</si>
  <si>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</si>
  <si>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</si>
  <si>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</si>
  <si>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</si>
  <si>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</si>
  <si>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</si>
  <si>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</si>
  <si>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</si>
  <si>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</si>
  <si>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</si>
  <si>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</si>
  <si>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</si>
  <si>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</si>
  <si>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</si>
  <si>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</si>
  <si>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</si>
  <si>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</si>
  <si>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</si>
  <si>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</si>
  <si>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</si>
  <si>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</si>
  <si>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</si>
  <si>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</si>
  <si>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</si>
  <si>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</si>
  <si>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</si>
  <si>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</si>
  <si>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</si>
  <si>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</si>
  <si>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</si>
  <si>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</si>
  <si>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</si>
  <si>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</si>
  <si>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</si>
  <si>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</si>
  <si>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</si>
  <si>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</si>
  <si>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</si>
  <si>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</si>
  <si>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</si>
  <si>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</si>
  <si>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</si>
  <si>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</si>
  <si>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</si>
  <si>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</si>
  <si>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</si>
  <si>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</si>
  <si>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</si>
  <si>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</si>
  <si>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</si>
  <si>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</si>
  <si>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</si>
  <si>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</si>
  <si>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</si>
  <si>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</si>
  <si>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</si>
  <si>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</si>
  <si>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</si>
  <si>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</si>
  <si>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</si>
  <si>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</si>
  <si>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</si>
  <si>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</si>
  <si>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</si>
  <si>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</si>
  <si>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</si>
  <si>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</si>
  <si>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</si>
  <si>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</si>
  <si>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</si>
  <si>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</si>
  <si>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</si>
  <si>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</si>
  <si>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</si>
  <si>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</si>
  <si>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</si>
  <si>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</si>
  <si>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</si>
  <si>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</si>
  <si>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</si>
  <si>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</si>
  <si>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</si>
  <si>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</si>
  <si>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</si>
  <si>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</si>
  <si>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</si>
  <si>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</si>
  <si>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</si>
  <si>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</si>
  <si>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</si>
  <si>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</si>
  <si>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</si>
  <si>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</si>
  <si>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</si>
  <si>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</si>
  <si>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</si>
  <si>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</si>
  <si>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</si>
  <si>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</si>
  <si>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</si>
  <si>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</si>
  <si>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</si>
  <si>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</si>
  <si>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</si>
  <si>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</si>
  <si>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</si>
  <si>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</si>
  <si>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</si>
  <si>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</si>
  <si>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</si>
  <si>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</si>
  <si>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</si>
  <si>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</si>
  <si>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</si>
  <si>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</si>
  <si>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</si>
  <si>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</si>
  <si>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</si>
  <si>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</si>
  <si>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</si>
  <si>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</si>
  <si>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</si>
  <si>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</si>
  <si>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</si>
  <si>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</si>
  <si>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</si>
  <si>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</si>
  <si>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</si>
  <si>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</si>
  <si>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</si>
  <si>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</si>
  <si>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</si>
  <si>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</si>
  <si>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</si>
  <si>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</si>
  <si>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</si>
  <si>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</si>
  <si>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</si>
  <si>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</si>
  <si>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</si>
  <si>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</si>
  <si>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</si>
  <si>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</si>
  <si>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</si>
  <si>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</si>
  <si>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</si>
  <si>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</si>
  <si>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</si>
  <si>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</si>
  <si>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</si>
  <si>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</si>
  <si>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</si>
  <si>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</si>
  <si>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</si>
  <si>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</si>
  <si>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</si>
  <si>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</si>
  <si>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</si>
  <si>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</si>
  <si>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</si>
  <si>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</si>
  <si>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</si>
  <si>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</si>
  <si>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</si>
  <si>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</si>
  <si>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</si>
  <si>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</si>
  <si>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</si>
  <si>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</si>
  <si>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</si>
  <si>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</si>
  <si>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</si>
  <si>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</si>
  <si>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</si>
  <si>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</si>
  <si>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</si>
  <si>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</si>
  <si>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</si>
  <si>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</si>
  <si>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</si>
  <si>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</si>
  <si>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</si>
  <si>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</si>
  <si>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</si>
  <si>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</si>
  <si>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</si>
  <si>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</si>
  <si>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</si>
  <si>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</si>
  <si>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</si>
  <si>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</si>
  <si>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</si>
  <si>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</si>
  <si>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</si>
  <si>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</si>
  <si>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</si>
  <si>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</si>
  <si>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</si>
  <si>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</si>
  <si>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</si>
  <si>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</si>
  <si>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</si>
  <si>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</si>
  <si>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</si>
  <si>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</si>
  <si>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</si>
  <si>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</si>
  <si>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</si>
  <si>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</si>
  <si>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</si>
  <si>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</si>
  <si>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</si>
  <si>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</si>
  <si>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</si>
  <si>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</si>
  <si>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</si>
  <si>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</si>
  <si>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</si>
  <si>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</si>
  <si>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</si>
  <si>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</si>
  <si>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</si>
  <si>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</si>
  <si>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</si>
  <si>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</si>
  <si>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</si>
  <si>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</si>
  <si>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</si>
  <si>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</si>
  <si>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</si>
  <si>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</si>
  <si>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</si>
  <si>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</si>
  <si>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</si>
  <si>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</si>
  <si>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</si>
  <si>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</si>
  <si>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</si>
  <si>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</si>
  <si>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</si>
  <si>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</si>
  <si>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</si>
  <si>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</si>
  <si>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</si>
  <si>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</si>
  <si>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</si>
  <si>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</si>
  <si>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</si>
  <si>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</si>
  <si>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</si>
  <si>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</si>
  <si>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</si>
  <si>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</si>
  <si>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</si>
  <si>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</si>
  <si>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</si>
  <si>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</si>
  <si>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</si>
  <si>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</si>
  <si>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</si>
  <si>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</si>
  <si>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</si>
  <si>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</si>
  <si>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</si>
  <si>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</si>
  <si>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</si>
  <si>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</si>
  <si>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</si>
  <si>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</si>
  <si>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</si>
  <si>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</si>
  <si>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</si>
  <si>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</si>
  <si>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</si>
  <si>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</si>
  <si>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</si>
  <si>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</si>
  <si>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</si>
  <si>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</si>
  <si>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</si>
  <si>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</si>
  <si>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</si>
  <si>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</si>
  <si>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</si>
  <si>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</si>
  <si>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</si>
  <si>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</si>
  <si>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</si>
  <si>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</si>
  <si>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</si>
  <si>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</si>
  <si>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</si>
  <si>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</si>
  <si>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</si>
  <si>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</si>
  <si>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</si>
  <si>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</si>
  <si>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</si>
  <si>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</si>
  <si>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</si>
  <si>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</si>
  <si>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</si>
  <si>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</si>
  <si>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</si>
  <si>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</si>
  <si>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</si>
  <si>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</si>
  <si>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</si>
  <si>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</si>
  <si>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</si>
  <si>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</si>
  <si>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</si>
  <si>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</si>
  <si>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</si>
  <si>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</si>
  <si>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</si>
  <si>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</si>
  <si>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</si>
  <si>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</si>
  <si>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</si>
  <si>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</si>
  <si>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</si>
  <si>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</si>
  <si>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</si>
  <si>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</si>
  <si>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</si>
  <si>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</si>
  <si>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</si>
  <si>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</si>
  <si>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</si>
  <si>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</si>
  <si>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</si>
  <si>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</si>
  <si>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</si>
  <si>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</si>
  <si>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</si>
  <si>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</si>
  <si>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</si>
  <si>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</si>
  <si>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</si>
  <si>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</si>
  <si>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</si>
  <si>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</si>
  <si>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</si>
  <si>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</si>
  <si>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</si>
  <si>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</si>
  <si>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</si>
  <si>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</si>
  <si>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</si>
  <si>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</si>
  <si>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</si>
  <si>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</si>
  <si>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</si>
  <si>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</si>
  <si>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</si>
  <si>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</si>
  <si>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</si>
  <si>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</si>
  <si>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</si>
  <si>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</si>
  <si>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</si>
  <si>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</si>
  <si>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</si>
  <si>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</si>
  <si>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</si>
  <si>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</si>
  <si>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</si>
  <si>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</si>
  <si>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</si>
  <si>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</si>
  <si>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</si>
  <si>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</si>
  <si>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</si>
  <si>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</si>
  <si>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</si>
  <si>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</si>
  <si>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</si>
  <si>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</si>
  <si>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</si>
  <si>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</si>
  <si>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</si>
  <si>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</si>
  <si>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</si>
  <si>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</si>
  <si>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</si>
  <si>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</si>
  <si>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</si>
  <si>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</si>
  <si>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</si>
  <si>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</si>
  <si>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</si>
  <si>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</si>
  <si>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</si>
  <si>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</si>
  <si>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</si>
  <si>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</si>
  <si>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</si>
  <si>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</si>
  <si>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</si>
  <si>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</si>
  <si>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</si>
  <si>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</si>
  <si>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</si>
  <si>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</si>
  <si>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</si>
  <si>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</si>
  <si>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</si>
  <si>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</si>
  <si>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</si>
  <si>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</si>
  <si>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</si>
  <si>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</si>
  <si>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</si>
  <si>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</si>
  <si>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</si>
  <si>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</si>
  <si>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</si>
  <si>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</si>
  <si>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</si>
  <si>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</si>
  <si>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</si>
  <si>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</si>
  <si>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</si>
  <si>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</si>
  <si>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</si>
  <si>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</si>
  <si>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</si>
  <si>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</si>
  <si>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</si>
  <si>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</si>
  <si>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</si>
  <si>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</si>
  <si>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</si>
  <si>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</si>
  <si>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</si>
  <si>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</si>
  <si>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</si>
  <si>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</si>
  <si>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</si>
  <si>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</si>
  <si>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</si>
  <si>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</si>
  <si>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</si>
  <si>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</si>
  <si>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</si>
  <si>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</si>
  <si>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</si>
  <si>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</si>
  <si>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</si>
  <si>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</si>
  <si>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</si>
  <si>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</si>
  <si>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</si>
  <si>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</si>
  <si>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</si>
  <si>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</si>
  <si>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</si>
  <si>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</si>
  <si>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</si>
  <si>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</si>
  <si>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</si>
  <si>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</si>
  <si>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</si>
  <si>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</si>
  <si>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</si>
  <si>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</si>
  <si>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</si>
  <si>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</si>
  <si>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</si>
  <si>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</si>
  <si>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</si>
  <si>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</si>
  <si>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</si>
  <si>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</si>
  <si>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</si>
  <si>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</si>
  <si>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</si>
  <si>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</si>
  <si>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</si>
  <si>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</si>
  <si>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</si>
  <si>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</si>
  <si>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</si>
  <si>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</si>
  <si>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</si>
  <si>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</si>
  <si>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</si>
  <si>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</si>
  <si>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</si>
  <si>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</si>
  <si>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</si>
  <si>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</si>
  <si>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</si>
  <si>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</si>
  <si>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</si>
  <si>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</si>
  <si>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</si>
  <si>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</si>
  <si>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</si>
  <si>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</si>
  <si>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</si>
  <si>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</si>
  <si>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</si>
  <si>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</si>
  <si>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</si>
  <si>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</si>
  <si>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</si>
  <si>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</si>
  <si>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</si>
  <si>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</si>
  <si>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</si>
  <si>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</si>
  <si>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</si>
  <si>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</si>
  <si>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</si>
  <si>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</si>
  <si>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</si>
  <si>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</si>
  <si>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</si>
  <si>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</si>
  <si>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</si>
  <si>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</si>
  <si>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</si>
  <si>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</si>
  <si>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</si>
  <si>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</si>
  <si>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</si>
  <si>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</si>
  <si>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</si>
  <si>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</si>
  <si>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</si>
  <si>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</si>
  <si>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</si>
  <si>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</si>
  <si>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</si>
  <si>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</si>
  <si>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</si>
  <si>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</si>
  <si>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</si>
  <si>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</si>
  <si>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</si>
  <si>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</si>
  <si>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</si>
  <si>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</si>
  <si>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</si>
  <si>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</si>
  <si>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</si>
  <si>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</si>
  <si>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</si>
  <si>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</si>
  <si>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</si>
  <si>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</si>
  <si>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</si>
  <si>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</si>
  <si>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</si>
  <si>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</si>
  <si>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</si>
  <si>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</si>
  <si>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</si>
  <si>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</si>
  <si>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</si>
  <si>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</si>
  <si>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</si>
  <si>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</si>
  <si>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</si>
  <si>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</si>
  <si>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</si>
  <si>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</si>
  <si>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</si>
  <si>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</si>
  <si>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</si>
  <si>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</si>
  <si>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</si>
  <si>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</si>
  <si>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</si>
  <si>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</si>
  <si>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</si>
  <si>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</si>
  <si>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</si>
  <si>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</si>
  <si>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</si>
  <si>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</si>
  <si>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</si>
  <si>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</si>
  <si>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</si>
  <si>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</si>
  <si>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</si>
  <si>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</si>
  <si>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</si>
  <si>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</si>
  <si>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</si>
  <si>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</si>
  <si>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</si>
  <si>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</si>
  <si>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</si>
  <si>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</si>
  <si>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</si>
  <si>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</si>
  <si>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</si>
  <si>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</si>
  <si>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</si>
  <si>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</si>
  <si>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</si>
  <si>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</si>
  <si>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</si>
  <si>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</si>
  <si>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</si>
  <si>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</si>
  <si>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</si>
  <si>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</si>
  <si>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</si>
  <si>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</si>
  <si>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</si>
  <si>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</si>
  <si>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</si>
  <si>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</si>
  <si>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</si>
  <si>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</si>
  <si>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</si>
  <si>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</si>
  <si>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</si>
  <si>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</si>
  <si>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</si>
  <si>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</si>
  <si>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</si>
  <si>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</si>
  <si>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</si>
  <si>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</si>
  <si>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</si>
  <si>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</si>
  <si>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</si>
  <si>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</si>
  <si>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</si>
  <si>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</si>
  <si>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</si>
  <si>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</si>
  <si>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</si>
  <si>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</si>
  <si>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</si>
  <si>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</si>
  <si>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</si>
  <si>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</si>
  <si>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</si>
  <si>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</si>
  <si>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</si>
  <si>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</si>
  <si>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</si>
  <si>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</si>
  <si>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</si>
  <si>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</si>
  <si>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</si>
  <si>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</si>
  <si>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</si>
  <si>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</si>
  <si>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</si>
  <si>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</si>
  <si>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</si>
  <si>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</si>
  <si>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</si>
  <si>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</si>
  <si>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</si>
  <si>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</si>
  <si>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</si>
  <si>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</si>
  <si>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</si>
  <si>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</si>
  <si>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</si>
  <si>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</si>
  <si>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</si>
  <si>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</si>
  <si>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</si>
  <si>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</si>
  <si>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</si>
  <si>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</si>
  <si>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</si>
  <si>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</si>
  <si>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</si>
  <si>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</si>
  <si>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</si>
  <si>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</si>
  <si>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</si>
  <si>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</si>
  <si>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</si>
  <si>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</si>
  <si>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</si>
  <si>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</si>
  <si>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</si>
  <si>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</si>
  <si>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</si>
  <si>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</si>
  <si>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</si>
  <si>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</si>
  <si>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</si>
  <si>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</si>
  <si>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</si>
  <si>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</si>
  <si>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</si>
  <si>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</si>
  <si>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</si>
  <si>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</si>
  <si>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</si>
  <si>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</si>
  <si>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</si>
  <si>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</si>
  <si>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</si>
  <si>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</si>
  <si>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</si>
  <si>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</si>
  <si>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</si>
  <si>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</si>
  <si>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</si>
  <si>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</si>
  <si>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</si>
  <si>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</si>
  <si>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</si>
  <si>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</si>
  <si>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</si>
  <si>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</si>
  <si>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</si>
  <si>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</si>
  <si>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</si>
  <si>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</si>
  <si>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</si>
  <si>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</si>
  <si>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</si>
  <si>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</si>
  <si>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</si>
  <si>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</si>
  <si>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</si>
  <si>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</si>
  <si>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</si>
  <si>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</si>
  <si>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</si>
  <si>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</si>
  <si>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</si>
  <si>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</si>
  <si>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</si>
  <si>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</si>
  <si>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</si>
  <si>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</si>
  <si>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</si>
  <si>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</si>
  <si>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</si>
  <si>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</si>
  <si>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</si>
  <si>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</si>
  <si>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</si>
  <si>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</si>
  <si>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Sistema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</si>
  <si>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</si>
  <si>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</si>
  <si>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</si>
  <si>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</si>
  <si>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</si>
  <si>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</si>
  <si>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</si>
  <si>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</si>
  <si>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</si>
  <si>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</si>
  <si>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</si>
  <si>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</si>
  <si>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</si>
  <si>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</si>
  <si>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</si>
  <si>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</si>
  <si>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</si>
  <si>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</si>
  <si>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</si>
  <si>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</si>
  <si>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</si>
  <si>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</si>
  <si>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</si>
  <si>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</si>
  <si>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</si>
  <si>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</si>
  <si>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</si>
  <si>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</si>
  <si>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</si>
  <si>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</si>
  <si>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</si>
  <si>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</si>
  <si>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</si>
  <si>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</si>
  <si>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</si>
  <si>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</si>
  <si>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</si>
  <si>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</si>
  <si>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</si>
  <si>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</si>
  <si>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</si>
  <si>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</si>
  <si>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</si>
  <si>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</si>
  <si>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</si>
  <si>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</si>
  <si>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</si>
  <si>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</si>
  <si>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</si>
  <si>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</si>
  <si>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</si>
  <si>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</si>
  <si>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</si>
  <si>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</si>
  <si>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</si>
  <si>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</si>
  <si>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</si>
  <si>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</si>
  <si>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</si>
  <si>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</si>
  <si>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Queda / Instabilidade de sistema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</si>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</sst>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63" headerRowBorderDxfId="161" tableBorderDxfId="162">
  <autoFilter ref="A5:BR1059" xr:uid="{00000000-0009-0000-0100-000004000000}">
    <filterColumn colId="1">
      <filters>
        <dateGroupItem year="2026" month="2" day="19" dateTimeGrouping="day"/>
      </filters>
    </filterColumn>
  </autoFilter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zoomScaleNormal="100" workbookViewId="0">
      <pane xSplit="4" ySplit="3" topLeftCell="T4" activePane="bottomRight" state="frozen"/>
      <selection pane="bottomRight" activeCell="B265" sqref="B265:B2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2" t="s">
        <v>0</v>
      </c>
      <c r="C1" s="233"/>
      <c r="D1" s="233"/>
      <c r="E1" s="232" t="s">
        <v>1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39" t="s">
        <v>2</v>
      </c>
      <c r="AI1" s="240"/>
      <c r="AJ1" s="240"/>
      <c r="AK1" s="240"/>
      <c r="AL1" s="241"/>
      <c r="AM1" s="242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3"/>
      <c r="BF1" s="4"/>
      <c r="BG1" s="244" t="s">
        <v>3</v>
      </c>
      <c r="BH1" s="245"/>
      <c r="BI1" s="245"/>
      <c r="BJ1" s="246"/>
      <c r="BK1" s="216" t="s">
        <v>4</v>
      </c>
      <c r="BL1" s="236" t="s">
        <v>5</v>
      </c>
      <c r="BM1" s="237"/>
      <c r="BN1" s="237"/>
      <c r="BO1" s="237"/>
      <c r="BP1" s="237"/>
      <c r="BQ1" s="237"/>
      <c r="BR1" s="23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9" t="s">
        <v>6</v>
      </c>
      <c r="AI2" s="240"/>
      <c r="AJ2" s="240"/>
      <c r="AK2" s="240"/>
      <c r="AL2" s="241"/>
      <c r="AM2" s="242"/>
      <c r="AN2" s="240"/>
      <c r="AO2" s="240"/>
      <c r="AP2" s="243"/>
      <c r="AQ2" s="5"/>
      <c r="AR2" s="239" t="s">
        <v>9</v>
      </c>
      <c r="AS2" s="240"/>
      <c r="AT2" s="240"/>
      <c r="AU2" s="240"/>
      <c r="AV2" s="240"/>
      <c r="AW2" s="240"/>
      <c r="AX2" s="243"/>
      <c r="AY2" s="5"/>
      <c r="AZ2" s="225" t="s">
        <v>10</v>
      </c>
      <c r="BA2" s="229"/>
      <c r="BB2" s="239" t="s">
        <v>7</v>
      </c>
      <c r="BC2" s="240"/>
      <c r="BD2" s="240"/>
      <c r="BE2" s="243"/>
      <c r="BF2" s="4"/>
      <c r="BG2" s="247"/>
      <c r="BH2" s="248"/>
      <c r="BI2" s="248"/>
      <c r="BJ2" s="249"/>
      <c r="BK2" s="4"/>
      <c r="BL2" s="250"/>
      <c r="BM2" s="251"/>
      <c r="BN2" s="251"/>
      <c r="BO2" s="251"/>
      <c r="BP2" s="251"/>
      <c r="BQ2" s="251"/>
      <c r="BR2" s="25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5" t="s">
        <v>11</v>
      </c>
      <c r="AI3" s="229"/>
      <c r="AJ3" s="225" t="s">
        <v>12</v>
      </c>
      <c r="AK3" s="226"/>
      <c r="AL3" s="227"/>
      <c r="AM3" s="228"/>
      <c r="AN3" s="226"/>
      <c r="AO3" s="226"/>
      <c r="AP3" s="229"/>
      <c r="AQ3" s="60"/>
      <c r="AR3" s="230" t="s">
        <v>18</v>
      </c>
      <c r="AS3" s="231"/>
      <c r="AT3" s="230" t="s">
        <v>19</v>
      </c>
      <c r="AU3" s="231"/>
      <c r="AV3" s="230" t="s">
        <v>20</v>
      </c>
      <c r="AW3" s="231"/>
      <c r="AX3" s="60" t="s">
        <v>21</v>
      </c>
      <c r="AY3" s="60"/>
      <c r="AZ3" s="253"/>
      <c r="BA3" s="254"/>
      <c r="BB3" s="225" t="s">
        <v>14</v>
      </c>
      <c r="BC3" s="226"/>
      <c r="BD3" s="226"/>
      <c r="BE3" s="229"/>
      <c r="BF3" s="59"/>
      <c r="BG3" s="247"/>
      <c r="BH3" s="248"/>
      <c r="BI3" s="248"/>
      <c r="BJ3" s="249"/>
      <c r="BK3" s="59"/>
      <c r="BL3" s="236" t="s">
        <v>22</v>
      </c>
      <c r="BM3" s="237"/>
      <c r="BN3" s="237"/>
      <c r="BO3" s="238"/>
      <c r="BP3" s="236" t="s">
        <v>23</v>
      </c>
      <c r="BQ3" s="237"/>
      <c r="BR3" s="23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10" t="s">
        <v>665</v>
      </c>
      <c r="BJ247" s="110" t="s">
        <v>665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666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667</v>
      </c>
      <c r="BJ248" s="16" t="s">
        <v>667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668</v>
      </c>
      <c r="M249" s="127" t="s">
        <v>669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670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671</v>
      </c>
      <c r="BJ249" s="16" t="s">
        <v>671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672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673</v>
      </c>
      <c r="BJ250" s="16" t="s">
        <v>673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674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675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676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677</v>
      </c>
      <c r="BJ252" s="16" t="s">
        <v>677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677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675</v>
      </c>
      <c r="H253" s="106" t="s">
        <v>675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678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679</v>
      </c>
      <c r="BJ253" s="16" t="s">
        <v>679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679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680</v>
      </c>
      <c r="V254" s="151" t="s">
        <v>681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682</v>
      </c>
      <c r="BJ254" s="16" t="s">
        <v>682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683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684</v>
      </c>
      <c r="BJ255" s="16" t="s">
        <v>684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684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681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682</v>
      </c>
      <c r="BJ256" s="16" t="s">
        <v>682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685</v>
      </c>
      <c r="F257" s="142" t="str">
        <f>IF(D257="","*",VLOOKUP(E257,BS_ATIVIDADE[],3,FALSE))</f>
        <v>OUTROS</v>
      </c>
      <c r="G257" s="106" t="s">
        <v>683</v>
      </c>
      <c r="H257" s="106" t="s">
        <v>683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686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687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688</v>
      </c>
      <c r="BJ257" s="16" t="s">
        <v>688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688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689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690</v>
      </c>
      <c r="M258" s="127" t="s">
        <v>691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692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693</v>
      </c>
      <c r="BJ258" s="16" t="s">
        <v>693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694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695</v>
      </c>
      <c r="E259" s="185" t="s">
        <v>696</v>
      </c>
      <c r="F259" s="142" t="str">
        <f>IF(D259="","*",VLOOKUP(E259,BS_ATIVIDADE[],3,FALSE))</f>
        <v>DETECÇÃO</v>
      </c>
      <c r="G259" s="186" t="s">
        <v>233</v>
      </c>
      <c r="H259" s="186" t="s">
        <v>697</v>
      </c>
      <c r="I259" s="127">
        <v>73</v>
      </c>
      <c r="J259" s="127">
        <v>7</v>
      </c>
      <c r="K259" s="105" t="s">
        <v>107</v>
      </c>
      <c r="L259" s="127" t="s">
        <v>698</v>
      </c>
      <c r="M259" s="127" t="s">
        <v>699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700</v>
      </c>
      <c r="V259" s="105" t="s">
        <v>701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702</v>
      </c>
      <c r="BJ259" s="16" t="s">
        <v>702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703</v>
      </c>
      <c r="E260" s="126" t="s">
        <v>261</v>
      </c>
      <c r="F260" s="142" t="str">
        <f>IF(D260="","*",VLOOKUP(E260,BS_ATIVIDADE[],3,FALSE))</f>
        <v>DETECÇÃO</v>
      </c>
      <c r="G260" s="106" t="s">
        <v>704</v>
      </c>
      <c r="H260" s="106" t="s">
        <v>705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670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706</v>
      </c>
      <c r="BJ260" s="16" t="s">
        <v>706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706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681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707</v>
      </c>
      <c r="BJ261" s="16" t="s">
        <v>707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708</v>
      </c>
      <c r="BJ262" s="16" t="s">
        <v>708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708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220</v>
      </c>
      <c r="E265" s="126" t="s">
        <v>305</v>
      </c>
      <c r="F265" s="142" t="str">
        <f>IF(D265="","*",VLOOKUP(E265,BS_ATIVIDADE[],3,FALSE))</f>
        <v>TRILHEIRO - DESCARGA</v>
      </c>
      <c r="G265" s="106" t="s">
        <v>101</v>
      </c>
      <c r="H265" s="106" t="s">
        <v>101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421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422</v>
      </c>
      <c r="V265" s="151" t="s">
        <v>423</v>
      </c>
      <c r="W265" s="104" t="s">
        <v>104</v>
      </c>
      <c r="X265" s="129" t="s">
        <v>181</v>
      </c>
      <c r="Y265" s="104"/>
      <c r="Z265" s="105" t="s">
        <v>454</v>
      </c>
      <c r="AA265" s="103" t="s">
        <v>169</v>
      </c>
      <c r="AB265" s="152" t="s">
        <v>158</v>
      </c>
      <c r="AC265" s="107">
        <v>0.29166666666666669</v>
      </c>
      <c r="AD265" s="105" t="s">
        <v>425</v>
      </c>
      <c r="AE265" s="105">
        <v>7672</v>
      </c>
      <c r="AF265" s="105" t="s">
        <v>107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99</v>
      </c>
      <c r="E266" s="126" t="s">
        <v>100</v>
      </c>
      <c r="F266" s="142" t="str">
        <f>IF(D266="","*",VLOOKUP(E266,BS_ATIVIDADE[],3,FALSE))</f>
        <v>MECANIZAÇÃO - SOCADORA</v>
      </c>
      <c r="G266" s="106" t="s">
        <v>666</v>
      </c>
      <c r="H266" s="106" t="s">
        <v>101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102</v>
      </c>
      <c r="V266" s="151" t="s">
        <v>427</v>
      </c>
      <c r="W266" s="104" t="s">
        <v>104</v>
      </c>
      <c r="X266" s="129" t="s">
        <v>181</v>
      </c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148</v>
      </c>
      <c r="E267" s="126" t="s">
        <v>133</v>
      </c>
      <c r="F267" s="142" t="str">
        <f>IF(D267="","*",VLOOKUP(E267,BS_ATIVIDADE[],3,FALSE))</f>
        <v>SOLDA</v>
      </c>
      <c r="G267" s="106" t="s">
        <v>107</v>
      </c>
      <c r="H267" s="106" t="s">
        <v>107</v>
      </c>
      <c r="I267" s="105">
        <v>73</v>
      </c>
      <c r="J267" s="105">
        <v>212.1</v>
      </c>
      <c r="K267" s="105" t="s">
        <v>107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439</v>
      </c>
      <c r="V267" s="151" t="s">
        <v>674</v>
      </c>
      <c r="W267" s="104" t="s">
        <v>104</v>
      </c>
      <c r="X267" s="129" t="s">
        <v>181</v>
      </c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579</v>
      </c>
      <c r="E268" s="126" t="s">
        <v>628</v>
      </c>
      <c r="F268" s="142" t="str">
        <f>IF(D268="","*",VLOOKUP(E268,BS_ATIVIDADE[],3,FALSE))</f>
        <v>OUTROS</v>
      </c>
      <c r="G268" s="106" t="s">
        <v>675</v>
      </c>
      <c r="H268" s="106" t="s">
        <v>483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102</v>
      </c>
      <c r="V268" s="151" t="s">
        <v>676</v>
      </c>
      <c r="W268" s="104" t="s">
        <v>104</v>
      </c>
      <c r="X268" s="129" t="s">
        <v>181</v>
      </c>
      <c r="Y268" s="104"/>
      <c r="Z268" s="105">
        <v>1</v>
      </c>
      <c r="AA268" s="103" t="s">
        <v>111</v>
      </c>
      <c r="AB268" s="152"/>
      <c r="AC268" s="107">
        <v>0.29166666666666669</v>
      </c>
      <c r="AD268" s="105">
        <v>6219</v>
      </c>
      <c r="AE268" s="105" t="s">
        <v>107</v>
      </c>
      <c r="AF268" s="105" t="s">
        <v>107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109</v>
      </c>
      <c r="E269" s="126" t="s">
        <v>100</v>
      </c>
      <c r="F269" s="142" t="str">
        <f>IF(D269="","*",VLOOKUP(E269,BS_ATIVIDADE[],3,FALSE))</f>
        <v>MECANIZAÇÃO - SOCADORA</v>
      </c>
      <c r="G269" s="106" t="s">
        <v>675</v>
      </c>
      <c r="H269" s="106" t="s">
        <v>675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427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107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551</v>
      </c>
      <c r="E270" s="126" t="s">
        <v>546</v>
      </c>
      <c r="F270" s="142" t="str">
        <f>IF(D270="","*",VLOOKUP(E270,BS_ATIVIDADE[],3,FALSE))</f>
        <v>MODERNIZAÇÃO</v>
      </c>
      <c r="G270" s="106" t="s">
        <v>107</v>
      </c>
      <c r="H270" s="106" t="s">
        <v>107</v>
      </c>
      <c r="I270" s="105">
        <v>73</v>
      </c>
      <c r="J270" s="105">
        <v>65.2</v>
      </c>
      <c r="K270" s="105" t="s">
        <v>107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680</v>
      </c>
      <c r="V270" s="151" t="s">
        <v>681</v>
      </c>
      <c r="W270" s="104" t="s">
        <v>104</v>
      </c>
      <c r="X270" s="129" t="s">
        <v>181</v>
      </c>
      <c r="Y270" s="104"/>
      <c r="Z270" s="105" t="s">
        <v>107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207</v>
      </c>
      <c r="E271" s="126" t="s">
        <v>208</v>
      </c>
      <c r="F271" s="142" t="str">
        <f>IF(D271="","*",VLOOKUP(E271,BS_ATIVIDADE[],3,FALSE))</f>
        <v>MODERNIZAÇÃO</v>
      </c>
      <c r="G271" s="106" t="s">
        <v>445</v>
      </c>
      <c r="H271" s="106" t="s">
        <v>683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709</v>
      </c>
      <c r="V271" s="151" t="s">
        <v>427</v>
      </c>
      <c r="W271" s="104" t="s">
        <v>104</v>
      </c>
      <c r="X271" s="129" t="s">
        <v>181</v>
      </c>
      <c r="Y271" s="104"/>
      <c r="Z271" s="105">
        <v>1</v>
      </c>
      <c r="AA271" s="103" t="s">
        <v>111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107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640</v>
      </c>
      <c r="E272" s="126" t="s">
        <v>546</v>
      </c>
      <c r="F272" s="142" t="str">
        <f>IF(D272="","*",VLOOKUP(E272,BS_ATIVIDADE[],3,FALSE))</f>
        <v>MODERNIZAÇÃO</v>
      </c>
      <c r="G272" s="106" t="s">
        <v>107</v>
      </c>
      <c r="H272" s="106" t="s">
        <v>107</v>
      </c>
      <c r="I272" s="105">
        <v>73</v>
      </c>
      <c r="J272" s="105">
        <v>46.7</v>
      </c>
      <c r="K272" s="105" t="s">
        <v>107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641</v>
      </c>
      <c r="V272" s="151" t="s">
        <v>681</v>
      </c>
      <c r="W272" s="104" t="s">
        <v>104</v>
      </c>
      <c r="X272" s="129" t="s">
        <v>181</v>
      </c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232</v>
      </c>
      <c r="E273" s="126" t="s">
        <v>685</v>
      </c>
      <c r="F273" s="142" t="str">
        <f>IF(D273="","*",VLOOKUP(E273,BS_ATIVIDADE[],3,FALSE))</f>
        <v>OUTROS</v>
      </c>
      <c r="G273" s="106" t="s">
        <v>683</v>
      </c>
      <c r="H273" s="106" t="s">
        <v>683</v>
      </c>
      <c r="I273" s="105">
        <v>73</v>
      </c>
      <c r="J273" s="105">
        <v>43.5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648</v>
      </c>
      <c r="V273" s="151" t="s">
        <v>686</v>
      </c>
      <c r="W273" s="104" t="s">
        <v>104</v>
      </c>
      <c r="X273" s="129" t="s">
        <v>181</v>
      </c>
      <c r="Y273" s="104"/>
      <c r="Z273" s="105" t="s">
        <v>710</v>
      </c>
      <c r="AA273" s="103" t="s">
        <v>111</v>
      </c>
      <c r="AB273" s="152"/>
      <c r="AC273" s="107">
        <v>0.45833333333333331</v>
      </c>
      <c r="AD273" s="105" t="s">
        <v>687</v>
      </c>
      <c r="AE273" s="105">
        <v>9320</v>
      </c>
      <c r="AF273" s="105" t="s">
        <v>107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695</v>
      </c>
      <c r="E274" s="185" t="s">
        <v>696</v>
      </c>
      <c r="F274" s="142" t="str">
        <f>IF(D274="","*",VLOOKUP(E274,BS_ATIVIDADE[],3,FALSE))</f>
        <v>DETECÇÃO</v>
      </c>
      <c r="G274" s="186" t="s">
        <v>233</v>
      </c>
      <c r="H274" s="186" t="s">
        <v>697</v>
      </c>
      <c r="I274" s="127">
        <v>73</v>
      </c>
      <c r="J274" s="127">
        <v>7</v>
      </c>
      <c r="K274" s="105" t="s">
        <v>107</v>
      </c>
      <c r="L274" s="127" t="s">
        <v>698</v>
      </c>
      <c r="M274" s="127" t="s">
        <v>699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711</v>
      </c>
      <c r="V274" s="105" t="s">
        <v>712</v>
      </c>
      <c r="W274" s="104" t="s">
        <v>104</v>
      </c>
      <c r="X274" s="129" t="s">
        <v>181</v>
      </c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491</v>
      </c>
      <c r="E275" s="185" t="s">
        <v>142</v>
      </c>
      <c r="F275" s="142" t="str">
        <f>IF(D275="","*",VLOOKUP(E275,BS_ATIVIDADE[],3,FALSE))</f>
        <v>OUTROS</v>
      </c>
      <c r="G275" s="186" t="s">
        <v>120</v>
      </c>
      <c r="H275" s="186" t="s">
        <v>239</v>
      </c>
      <c r="I275" s="127">
        <v>70</v>
      </c>
      <c r="J275" s="127">
        <v>168</v>
      </c>
      <c r="K275" s="105" t="s">
        <v>107</v>
      </c>
      <c r="L275" s="127" t="s">
        <v>713</v>
      </c>
      <c r="M275" s="127" t="s">
        <v>714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715</v>
      </c>
      <c r="V275" s="105" t="s">
        <v>716</v>
      </c>
      <c r="W275" s="104" t="s">
        <v>104</v>
      </c>
      <c r="X275" s="129" t="s">
        <v>181</v>
      </c>
      <c r="Y275" s="104"/>
      <c r="Z275" s="187" t="s">
        <v>717</v>
      </c>
      <c r="AA275" s="188" t="s">
        <v>169</v>
      </c>
      <c r="AB275" s="188" t="s">
        <v>158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604</v>
      </c>
      <c r="E276" s="126" t="s">
        <v>133</v>
      </c>
      <c r="F276" s="142" t="str">
        <f>IF(D276="","*",VLOOKUP(E276,BS_ATIVIDADE[],3,FALSE))</f>
        <v>SOLDA</v>
      </c>
      <c r="G276" s="106" t="s">
        <v>107</v>
      </c>
      <c r="H276" s="106" t="s">
        <v>107</v>
      </c>
      <c r="I276" s="105">
        <v>70</v>
      </c>
      <c r="J276" s="105">
        <v>157.30000000000001</v>
      </c>
      <c r="K276" s="105" t="s">
        <v>107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387</v>
      </c>
      <c r="V276" s="151" t="s">
        <v>681</v>
      </c>
      <c r="W276" s="104" t="s">
        <v>104</v>
      </c>
      <c r="X276" s="129" t="s">
        <v>181</v>
      </c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119</v>
      </c>
      <c r="E277" s="126" t="s">
        <v>100</v>
      </c>
      <c r="F277" s="142" t="str">
        <f>IF(D277="","*",VLOOKUP(E277,BS_ATIVIDADE[],3,FALSE))</f>
        <v>MECANIZAÇÃO - SOCADORA</v>
      </c>
      <c r="G277" s="106" t="s">
        <v>656</v>
      </c>
      <c r="H277" s="106" t="s">
        <v>656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657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102</v>
      </c>
      <c r="V277" s="151" t="s">
        <v>427</v>
      </c>
      <c r="W277" s="104" t="s">
        <v>104</v>
      </c>
      <c r="X277" s="129" t="s">
        <v>181</v>
      </c>
      <c r="Y277" s="104"/>
      <c r="Z277" s="105">
        <v>1</v>
      </c>
      <c r="AA277" s="103" t="s">
        <v>111</v>
      </c>
      <c r="AB277" s="152"/>
      <c r="AC277" s="107">
        <v>0.29166666666666669</v>
      </c>
      <c r="AD277" s="105">
        <v>6233</v>
      </c>
      <c r="AE277" s="105" t="s">
        <v>107</v>
      </c>
      <c r="AF277" s="105" t="s">
        <v>107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 hidden="1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 hidden="1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 hidden="1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9">
    <cfRule type="cellIs" dxfId="203" priority="54497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202" priority="12083" operator="equal">
      <formula>"NÃO"</formula>
    </cfRule>
    <cfRule type="cellIs" dxfId="201" priority="12084" operator="equal">
      <formula>"SIM"</formula>
    </cfRule>
  </conditionalFormatting>
  <conditionalFormatting sqref="AY6:AY1059">
    <cfRule type="expression" dxfId="200" priority="54539">
      <formula>#REF!=1</formula>
    </cfRule>
  </conditionalFormatting>
  <conditionalFormatting sqref="BD6:BD1059 AX6:AX1059 T6:T1059">
    <cfRule type="cellIs" dxfId="199" priority="54523" operator="equal">
      <formula>"ERRO"</formula>
    </cfRule>
  </conditionalFormatting>
  <conditionalFormatting sqref="BP6:BP1059">
    <cfRule type="cellIs" dxfId="198" priority="54518" operator="equal">
      <formula>"Produção e Intervalo"</formula>
    </cfRule>
    <cfRule type="cellIs" dxfId="197" priority="54519" operator="equal">
      <formula>"Aderente"</formula>
    </cfRule>
    <cfRule type="cellIs" dxfId="196" priority="54520" operator="equal">
      <formula>"Intervalo"</formula>
    </cfRule>
    <cfRule type="cellIs" dxfId="195" priority="54521" operator="equal">
      <formula>"Produção"</formula>
    </cfRule>
    <cfRule type="cellIs" dxfId="194" priority="54522" operator="equal">
      <formula>"ERRO"</formula>
    </cfRule>
  </conditionalFormatting>
  <conditionalFormatting sqref="BQ6:BR1059">
    <cfRule type="cellIs" dxfId="193" priority="54500" operator="equal">
      <formula>"*"</formula>
    </cfRule>
    <cfRule type="cellIs" dxfId="192" priority="54501" operator="greaterThanOrEqual">
      <formula>1</formula>
    </cfRule>
    <cfRule type="cellIs" dxfId="191" priority="54502" operator="lessThan">
      <formula>1</formula>
    </cfRule>
  </conditionalFormatting>
  <conditionalFormatting sqref="BJ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0" operator="equal">
      <formula>"OPORTUNIDADE"</formula>
    </cfRule>
  </conditionalFormatting>
  <conditionalFormatting sqref="X28:Y29">
    <cfRule type="cellIs" dxfId="189" priority="398" operator="equal">
      <formula>"NÃO"</formula>
    </cfRule>
    <cfRule type="cellIs" dxfId="188" priority="399" operator="equal">
      <formula>"SIM"</formula>
    </cfRule>
  </conditionalFormatting>
  <conditionalFormatting sqref="BJ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6" operator="equal">
      <formula>"OPORTUNIDADE"</formula>
    </cfRule>
  </conditionalFormatting>
  <conditionalFormatting sqref="Y39">
    <cfRule type="cellIs" dxfId="186" priority="374" operator="equal">
      <formula>"NÃO"</formula>
    </cfRule>
    <cfRule type="cellIs" dxfId="185" priority="375" operator="equal">
      <formula>"SIM"</formula>
    </cfRule>
  </conditionalFormatting>
  <conditionalFormatting sqref="X42:X43">
    <cfRule type="cellIs" dxfId="184" priority="373" operator="equal">
      <formula>"OPORTUNIDADE"</formula>
    </cfRule>
  </conditionalFormatting>
  <conditionalFormatting sqref="X42:X43">
    <cfRule type="cellIs" dxfId="183" priority="371" operator="equal">
      <formula>"NÃO"</formula>
    </cfRule>
    <cfRule type="cellIs" dxfId="182" priority="372" operator="equal">
      <formula>"SIM"</formula>
    </cfRule>
  </conditionalFormatting>
  <conditionalFormatting sqref="BJ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4" operator="equal">
      <formula>"OPORTUNIDADE"</formula>
    </cfRule>
  </conditionalFormatting>
  <conditionalFormatting sqref="X46:Y46 Y47:Y48 X47:X50">
    <cfRule type="cellIs" dxfId="180" priority="342" operator="equal">
      <formula>"NÃO"</formula>
    </cfRule>
    <cfRule type="cellIs" dxfId="179" priority="343" operator="equal">
      <formula>"SIM"</formula>
    </cfRule>
  </conditionalFormatting>
  <conditionalFormatting sqref="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6" operator="equal">
      <formula>"OPORTUNIDADE"</formula>
    </cfRule>
  </conditionalFormatting>
  <conditionalFormatting sqref="Y57">
    <cfRule type="cellIs" dxfId="177" priority="314" operator="equal">
      <formula>"NÃO"</formula>
    </cfRule>
    <cfRule type="cellIs" dxfId="176" priority="315" operator="equal">
      <formula>"SIM"</formula>
    </cfRule>
  </conditionalFormatting>
  <conditionalFormatting sqref="BJ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3" operator="equal">
      <formula>"OPORTUNIDADE"</formula>
    </cfRule>
  </conditionalFormatting>
  <conditionalFormatting sqref="X52:X61">
    <cfRule type="cellIs" dxfId="174" priority="301" operator="equal">
      <formula>"NÃO"</formula>
    </cfRule>
    <cfRule type="cellIs" dxfId="173" priority="302" operator="equal">
      <formula>"SIM"</formula>
    </cfRule>
  </conditionalFormatting>
  <conditionalFormatting sqref="BJ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7" operator="equal">
      <formula>"OPORTUNIDADE"</formula>
    </cfRule>
  </conditionalFormatting>
  <conditionalFormatting sqref="Y73">
    <cfRule type="cellIs" dxfId="171" priority="265" operator="equal">
      <formula>"NÃO"</formula>
    </cfRule>
    <cfRule type="cellIs" dxfId="170" priority="266" operator="equal">
      <formula>"SIM"</formula>
    </cfRule>
  </conditionalFormatting>
  <conditionalFormatting sqref="X75">
    <cfRule type="cellIs" dxfId="169" priority="261" operator="equal">
      <formula>"OPORTUNIDADE"</formula>
    </cfRule>
  </conditionalFormatting>
  <conditionalFormatting sqref="X75">
    <cfRule type="cellIs" dxfId="168" priority="259" operator="equal">
      <formula>"NÃO"</formula>
    </cfRule>
    <cfRule type="cellIs" dxfId="167" priority="260" operator="equal">
      <formula>"SIM"</formula>
    </cfRule>
  </conditionalFormatting>
  <conditionalFormatting sqref="BJ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4" operator="equal">
      <formula>"OPORTUNIDADE"</formula>
    </cfRule>
  </conditionalFormatting>
  <conditionalFormatting sqref="X76:X77">
    <cfRule type="cellIs" dxfId="165" priority="252" operator="equal">
      <formula>"NÃO"</formula>
    </cfRule>
    <cfRule type="cellIs" dxfId="164" priority="253" operator="equal">
      <formula>"SIM"</formula>
    </cfRule>
  </conditionalFormatting>
  <conditionalFormatting sqref="BO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8">
      <iconSet showValue="0">
        <cfvo type="percent" val="0"/>
        <cfvo type="num" val="1"/>
        <cfvo type="num" val="1" gte="0"/>
      </iconSet>
    </cfRule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698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718</v>
      </c>
      <c r="B1" s="70" t="s">
        <v>37</v>
      </c>
      <c r="C1" s="70" t="s">
        <v>719</v>
      </c>
      <c r="D1" s="70" t="s">
        <v>720</v>
      </c>
      <c r="E1" s="70" t="s">
        <v>48</v>
      </c>
      <c r="F1" s="70" t="s">
        <v>41</v>
      </c>
      <c r="G1" s="70" t="s">
        <v>721</v>
      </c>
      <c r="H1" s="70" t="s">
        <v>722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723</v>
      </c>
      <c r="F2" s="70">
        <v>244246</v>
      </c>
      <c r="G2" s="70" t="s">
        <v>724</v>
      </c>
      <c r="H2" s="70" t="s">
        <v>725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723</v>
      </c>
      <c r="F3" s="70">
        <v>246249</v>
      </c>
      <c r="G3" s="70" t="s">
        <v>724</v>
      </c>
      <c r="H3" s="70" t="s">
        <v>725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723</v>
      </c>
      <c r="F4" s="70">
        <v>249250</v>
      </c>
      <c r="G4" s="70" t="s">
        <v>724</v>
      </c>
      <c r="H4" s="70" t="s">
        <v>725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723</v>
      </c>
      <c r="F5" s="70" t="s">
        <v>726</v>
      </c>
      <c r="G5" s="70" t="s">
        <v>724</v>
      </c>
      <c r="H5" s="70" t="s">
        <v>725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723</v>
      </c>
      <c r="F6" s="70" t="s">
        <v>727</v>
      </c>
      <c r="G6" s="70" t="s">
        <v>724</v>
      </c>
      <c r="H6" s="70" t="s">
        <v>725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728</v>
      </c>
      <c r="G7" s="70" t="s">
        <v>724</v>
      </c>
      <c r="H7" s="70" t="s">
        <v>725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724</v>
      </c>
      <c r="H8" s="70" t="s">
        <v>725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729</v>
      </c>
      <c r="F9" s="70" t="s">
        <v>730</v>
      </c>
      <c r="G9" s="70" t="s">
        <v>724</v>
      </c>
      <c r="H9" s="70" t="s">
        <v>725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729</v>
      </c>
      <c r="F10" s="70" t="s">
        <v>731</v>
      </c>
      <c r="G10" s="70" t="s">
        <v>724</v>
      </c>
      <c r="H10" s="70" t="s">
        <v>725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729</v>
      </c>
      <c r="F11" s="70" t="s">
        <v>732</v>
      </c>
      <c r="G11" s="70" t="s">
        <v>733</v>
      </c>
      <c r="H11" s="70" t="s">
        <v>725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729</v>
      </c>
      <c r="F12" s="70" t="s">
        <v>734</v>
      </c>
      <c r="G12" s="70" t="s">
        <v>733</v>
      </c>
      <c r="H12" s="70" t="s">
        <v>725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735</v>
      </c>
      <c r="F13" s="70" t="s">
        <v>736</v>
      </c>
      <c r="G13" s="70" t="s">
        <v>733</v>
      </c>
      <c r="H13" s="70" t="s">
        <v>725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735</v>
      </c>
      <c r="F14" s="70" t="s">
        <v>737</v>
      </c>
      <c r="G14" s="70" t="s">
        <v>733</v>
      </c>
      <c r="H14" s="70" t="s">
        <v>725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738</v>
      </c>
      <c r="F15" s="70" t="s">
        <v>739</v>
      </c>
      <c r="G15" s="70" t="s">
        <v>733</v>
      </c>
      <c r="H15" s="70" t="s">
        <v>725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738</v>
      </c>
      <c r="F16" s="70" t="s">
        <v>689</v>
      </c>
      <c r="G16" s="70" t="s">
        <v>733</v>
      </c>
      <c r="H16" s="70" t="s">
        <v>725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740</v>
      </c>
      <c r="F17" s="70" t="s">
        <v>741</v>
      </c>
      <c r="G17" s="70" t="s">
        <v>742</v>
      </c>
      <c r="H17" s="70" t="s">
        <v>743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744</v>
      </c>
      <c r="G18" s="70" t="s">
        <v>742</v>
      </c>
      <c r="H18" s="70" t="s">
        <v>743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745</v>
      </c>
      <c r="F19" s="70" t="s">
        <v>746</v>
      </c>
      <c r="G19" s="70" t="s">
        <v>742</v>
      </c>
      <c r="H19" s="70" t="s">
        <v>743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745</v>
      </c>
      <c r="F20" s="70" t="s">
        <v>747</v>
      </c>
      <c r="G20" s="70" t="s">
        <v>742</v>
      </c>
      <c r="H20" s="70" t="s">
        <v>743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748</v>
      </c>
      <c r="F21" s="70" t="s">
        <v>749</v>
      </c>
      <c r="G21" s="70" t="s">
        <v>742</v>
      </c>
      <c r="H21" s="70" t="s">
        <v>743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750</v>
      </c>
      <c r="F22" s="70" t="s">
        <v>751</v>
      </c>
      <c r="G22" s="70" t="s">
        <v>742</v>
      </c>
      <c r="H22" s="70" t="s">
        <v>743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750</v>
      </c>
      <c r="F23" s="70">
        <v>1381391</v>
      </c>
      <c r="G23" s="70" t="s">
        <v>742</v>
      </c>
      <c r="H23" s="70" t="s">
        <v>743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750</v>
      </c>
      <c r="F24" s="70" t="s">
        <v>752</v>
      </c>
      <c r="G24" s="70" t="s">
        <v>742</v>
      </c>
      <c r="H24" s="70" t="s">
        <v>743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753</v>
      </c>
      <c r="F25" s="70" t="s">
        <v>754</v>
      </c>
      <c r="G25" s="70" t="s">
        <v>742</v>
      </c>
      <c r="H25" s="70" t="s">
        <v>743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755</v>
      </c>
      <c r="F26" s="70" t="s">
        <v>756</v>
      </c>
      <c r="G26" s="70" t="s">
        <v>742</v>
      </c>
      <c r="H26" s="70" t="s">
        <v>743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755</v>
      </c>
      <c r="F27" s="70">
        <v>148151</v>
      </c>
      <c r="G27" s="70" t="s">
        <v>742</v>
      </c>
      <c r="H27" s="70" t="s">
        <v>743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755</v>
      </c>
      <c r="F28" s="70">
        <v>151154</v>
      </c>
      <c r="G28" s="70" t="s">
        <v>742</v>
      </c>
      <c r="H28" s="70" t="s">
        <v>743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755</v>
      </c>
      <c r="F29" s="70" t="s">
        <v>757</v>
      </c>
      <c r="G29" s="70" t="s">
        <v>742</v>
      </c>
      <c r="H29" s="70" t="s">
        <v>743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758</v>
      </c>
      <c r="F30" s="70" t="s">
        <v>759</v>
      </c>
      <c r="G30" s="70" t="s">
        <v>742</v>
      </c>
      <c r="H30" s="70" t="s">
        <v>743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758</v>
      </c>
      <c r="F31" s="70" t="s">
        <v>760</v>
      </c>
      <c r="G31" s="70" t="s">
        <v>742</v>
      </c>
      <c r="H31" s="70" t="s">
        <v>743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761</v>
      </c>
      <c r="F32" s="70" t="s">
        <v>762</v>
      </c>
      <c r="G32" s="70" t="s">
        <v>742</v>
      </c>
      <c r="H32" s="70" t="s">
        <v>743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761</v>
      </c>
      <c r="F33" s="70" t="s">
        <v>763</v>
      </c>
      <c r="G33" s="70" t="s">
        <v>742</v>
      </c>
      <c r="H33" s="70" t="s">
        <v>743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761</v>
      </c>
      <c r="F34" s="70">
        <v>159162</v>
      </c>
      <c r="G34" s="70" t="s">
        <v>742</v>
      </c>
      <c r="H34" s="70" t="s">
        <v>743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761</v>
      </c>
      <c r="F35" s="70">
        <v>162164</v>
      </c>
      <c r="G35" s="70" t="s">
        <v>742</v>
      </c>
      <c r="H35" s="70" t="s">
        <v>743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761</v>
      </c>
      <c r="F36" s="70" t="s">
        <v>764</v>
      </c>
      <c r="G36" s="70" t="s">
        <v>742</v>
      </c>
      <c r="H36" s="70" t="s">
        <v>743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765</v>
      </c>
      <c r="G37" s="70" t="s">
        <v>742</v>
      </c>
      <c r="H37" s="70" t="s">
        <v>743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742</v>
      </c>
      <c r="H38" s="70" t="s">
        <v>743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766</v>
      </c>
      <c r="F39" s="70" t="s">
        <v>767</v>
      </c>
      <c r="G39" s="70" t="s">
        <v>768</v>
      </c>
      <c r="H39" s="70" t="s">
        <v>743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766</v>
      </c>
      <c r="F40" s="70" t="s">
        <v>656</v>
      </c>
      <c r="G40" s="70" t="s">
        <v>768</v>
      </c>
      <c r="H40" s="70" t="s">
        <v>743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766</v>
      </c>
      <c r="F41" s="70">
        <v>175178</v>
      </c>
      <c r="G41" s="70" t="s">
        <v>768</v>
      </c>
      <c r="H41" s="70" t="s">
        <v>743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766</v>
      </c>
      <c r="F42" s="70">
        <v>178181</v>
      </c>
      <c r="G42" s="70" t="s">
        <v>768</v>
      </c>
      <c r="H42" s="70" t="s">
        <v>743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766</v>
      </c>
      <c r="F43" s="70" t="s">
        <v>769</v>
      </c>
      <c r="G43" s="70" t="s">
        <v>768</v>
      </c>
      <c r="H43" s="70" t="s">
        <v>743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770</v>
      </c>
      <c r="F44" s="70" t="s">
        <v>771</v>
      </c>
      <c r="G44" s="70" t="s">
        <v>768</v>
      </c>
      <c r="H44" s="70" t="s">
        <v>743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770</v>
      </c>
      <c r="F45" s="70" t="s">
        <v>772</v>
      </c>
      <c r="G45" s="70" t="s">
        <v>768</v>
      </c>
      <c r="H45" s="70" t="s">
        <v>743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773</v>
      </c>
      <c r="F46" s="70" t="s">
        <v>774</v>
      </c>
      <c r="G46" s="70" t="s">
        <v>768</v>
      </c>
      <c r="H46" s="70" t="s">
        <v>743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773</v>
      </c>
      <c r="F47" s="70" t="s">
        <v>775</v>
      </c>
      <c r="G47" s="70" t="s">
        <v>768</v>
      </c>
      <c r="H47" s="70" t="s">
        <v>743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773</v>
      </c>
      <c r="F48" s="70">
        <v>185189</v>
      </c>
      <c r="G48" s="70" t="s">
        <v>768</v>
      </c>
      <c r="H48" s="70" t="s">
        <v>743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773</v>
      </c>
      <c r="F49" s="70" t="s">
        <v>776</v>
      </c>
      <c r="G49" s="70" t="s">
        <v>768</v>
      </c>
      <c r="H49" s="70" t="s">
        <v>743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777</v>
      </c>
      <c r="F50" s="70" t="s">
        <v>778</v>
      </c>
      <c r="G50" s="70" t="s">
        <v>768</v>
      </c>
      <c r="H50" s="70" t="s">
        <v>743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777</v>
      </c>
      <c r="F51" s="70" t="s">
        <v>779</v>
      </c>
      <c r="G51" s="70" t="s">
        <v>768</v>
      </c>
      <c r="H51" s="70" t="s">
        <v>743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780</v>
      </c>
      <c r="F52" s="70" t="s">
        <v>781</v>
      </c>
      <c r="G52" s="70" t="s">
        <v>768</v>
      </c>
      <c r="H52" s="70" t="s">
        <v>743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780</v>
      </c>
      <c r="F53" s="70" t="s">
        <v>782</v>
      </c>
      <c r="G53" s="70" t="s">
        <v>768</v>
      </c>
      <c r="H53" s="70" t="s">
        <v>743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780</v>
      </c>
      <c r="F54" s="70">
        <v>196200</v>
      </c>
      <c r="G54" s="70" t="s">
        <v>768</v>
      </c>
      <c r="H54" s="70" t="s">
        <v>743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780</v>
      </c>
      <c r="F55" s="70" t="s">
        <v>783</v>
      </c>
      <c r="G55" s="70" t="s">
        <v>768</v>
      </c>
      <c r="H55" s="70" t="s">
        <v>743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697</v>
      </c>
      <c r="F56" s="70" t="s">
        <v>784</v>
      </c>
      <c r="G56" s="70" t="s">
        <v>768</v>
      </c>
      <c r="H56" s="70" t="s">
        <v>743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697</v>
      </c>
      <c r="F57" s="70" t="s">
        <v>369</v>
      </c>
      <c r="G57" s="70" t="s">
        <v>768</v>
      </c>
      <c r="H57" s="70" t="s">
        <v>743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785</v>
      </c>
      <c r="F58" s="70" t="s">
        <v>786</v>
      </c>
      <c r="G58" s="70" t="s">
        <v>768</v>
      </c>
      <c r="H58" s="70" t="s">
        <v>743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785</v>
      </c>
      <c r="F59" s="70" t="s">
        <v>410</v>
      </c>
      <c r="G59" s="70" t="s">
        <v>768</v>
      </c>
      <c r="H59" s="70" t="s">
        <v>743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785</v>
      </c>
      <c r="F60" s="70" t="s">
        <v>787</v>
      </c>
      <c r="G60" s="70" t="s">
        <v>768</v>
      </c>
      <c r="H60" s="70" t="s">
        <v>743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785</v>
      </c>
      <c r="F61" s="70">
        <v>2082101</v>
      </c>
      <c r="G61" s="70" t="s">
        <v>768</v>
      </c>
      <c r="H61" s="70" t="s">
        <v>743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785</v>
      </c>
      <c r="F62" s="70">
        <v>2082102</v>
      </c>
      <c r="G62" s="70" t="s">
        <v>768</v>
      </c>
      <c r="H62" s="70" t="s">
        <v>743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785</v>
      </c>
      <c r="F63" s="70">
        <v>2102111</v>
      </c>
      <c r="G63" s="70" t="s">
        <v>768</v>
      </c>
      <c r="H63" s="70" t="s">
        <v>743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785</v>
      </c>
      <c r="F64" s="70">
        <v>2102112</v>
      </c>
      <c r="G64" s="70" t="s">
        <v>768</v>
      </c>
      <c r="H64" s="70" t="s">
        <v>743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785</v>
      </c>
      <c r="F65" s="70">
        <v>2112121</v>
      </c>
      <c r="G65" s="70" t="s">
        <v>768</v>
      </c>
      <c r="H65" s="70" t="s">
        <v>743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785</v>
      </c>
      <c r="F66" s="70">
        <v>2112122</v>
      </c>
      <c r="G66" s="70" t="s">
        <v>768</v>
      </c>
      <c r="H66" s="70" t="s">
        <v>743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785</v>
      </c>
      <c r="F67" s="70" t="s">
        <v>788</v>
      </c>
      <c r="G67" s="70" t="s">
        <v>768</v>
      </c>
      <c r="H67" s="70" t="s">
        <v>743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785</v>
      </c>
      <c r="F68" s="70" t="s">
        <v>789</v>
      </c>
      <c r="G68" s="70" t="s">
        <v>768</v>
      </c>
      <c r="H68" s="70" t="s">
        <v>743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790</v>
      </c>
      <c r="F69" s="70" t="s">
        <v>791</v>
      </c>
      <c r="G69" s="70" t="s">
        <v>768</v>
      </c>
      <c r="H69" s="70" t="s">
        <v>743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790</v>
      </c>
      <c r="F70" s="70" t="s">
        <v>792</v>
      </c>
      <c r="G70" s="70" t="s">
        <v>768</v>
      </c>
      <c r="H70" s="70" t="s">
        <v>743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793</v>
      </c>
      <c r="F71" s="70" t="s">
        <v>794</v>
      </c>
      <c r="G71" s="70" t="s">
        <v>768</v>
      </c>
      <c r="H71" s="70" t="s">
        <v>743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793</v>
      </c>
      <c r="F72" s="70" t="s">
        <v>795</v>
      </c>
      <c r="G72" s="70" t="s">
        <v>768</v>
      </c>
      <c r="H72" s="70" t="s">
        <v>743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793</v>
      </c>
      <c r="F73" s="70">
        <v>2162171</v>
      </c>
      <c r="G73" s="70" t="s">
        <v>768</v>
      </c>
      <c r="H73" s="70" t="s">
        <v>743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793</v>
      </c>
      <c r="F74" s="70">
        <v>2162172</v>
      </c>
      <c r="G74" s="70" t="s">
        <v>768</v>
      </c>
      <c r="H74" s="70" t="s">
        <v>743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793</v>
      </c>
      <c r="F75" s="70">
        <v>2172181</v>
      </c>
      <c r="G75" s="70" t="s">
        <v>768</v>
      </c>
      <c r="H75" s="70" t="s">
        <v>743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793</v>
      </c>
      <c r="F76" s="70">
        <v>2172182</v>
      </c>
      <c r="G76" s="70" t="s">
        <v>768</v>
      </c>
      <c r="H76" s="70" t="s">
        <v>743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793</v>
      </c>
      <c r="F77" s="70">
        <v>2182191</v>
      </c>
      <c r="G77" s="70" t="s">
        <v>768</v>
      </c>
      <c r="H77" s="70" t="s">
        <v>743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793</v>
      </c>
      <c r="F78" s="70">
        <v>2182192</v>
      </c>
      <c r="G78" s="70" t="s">
        <v>768</v>
      </c>
      <c r="H78" s="70" t="s">
        <v>743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793</v>
      </c>
      <c r="F79" s="70">
        <v>219222</v>
      </c>
      <c r="G79" s="70" t="s">
        <v>768</v>
      </c>
      <c r="H79" s="70" t="s">
        <v>743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793</v>
      </c>
      <c r="F80" s="70" t="s">
        <v>796</v>
      </c>
      <c r="G80" s="70" t="s">
        <v>768</v>
      </c>
      <c r="H80" s="70" t="s">
        <v>725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793</v>
      </c>
      <c r="F81" s="70" t="s">
        <v>797</v>
      </c>
      <c r="G81" s="70" t="s">
        <v>768</v>
      </c>
      <c r="H81" s="70" t="s">
        <v>725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798</v>
      </c>
      <c r="F82" s="70" t="s">
        <v>799</v>
      </c>
      <c r="G82" s="70" t="s">
        <v>768</v>
      </c>
      <c r="H82" s="70" t="s">
        <v>725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798</v>
      </c>
      <c r="F83" s="70" t="s">
        <v>800</v>
      </c>
      <c r="G83" s="70" t="s">
        <v>768</v>
      </c>
      <c r="H83" s="70" t="s">
        <v>725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801</v>
      </c>
      <c r="F84" s="70" t="s">
        <v>802</v>
      </c>
      <c r="G84" s="70" t="s">
        <v>768</v>
      </c>
      <c r="H84" s="70" t="s">
        <v>725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801</v>
      </c>
      <c r="F85" s="70" t="s">
        <v>803</v>
      </c>
      <c r="G85" s="70" t="s">
        <v>768</v>
      </c>
      <c r="H85" s="70" t="s">
        <v>725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801</v>
      </c>
      <c r="F86" s="70">
        <v>232233</v>
      </c>
      <c r="G86" s="70" t="s">
        <v>768</v>
      </c>
      <c r="H86" s="70" t="s">
        <v>725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801</v>
      </c>
      <c r="F87" s="70">
        <v>2332351</v>
      </c>
      <c r="G87" s="70" t="s">
        <v>768</v>
      </c>
      <c r="H87" s="70" t="s">
        <v>725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801</v>
      </c>
      <c r="F88" s="70">
        <v>2332352</v>
      </c>
      <c r="G88" s="70" t="s">
        <v>768</v>
      </c>
      <c r="H88" s="70" t="s">
        <v>725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801</v>
      </c>
      <c r="F89" s="70">
        <v>2352371</v>
      </c>
      <c r="G89" s="70" t="s">
        <v>768</v>
      </c>
      <c r="H89" s="70" t="s">
        <v>725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801</v>
      </c>
      <c r="F90" s="70">
        <v>2352372</v>
      </c>
      <c r="G90" s="70" t="s">
        <v>768</v>
      </c>
      <c r="H90" s="70" t="s">
        <v>725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801</v>
      </c>
      <c r="F91" s="70" t="s">
        <v>804</v>
      </c>
      <c r="G91" s="70" t="s">
        <v>768</v>
      </c>
      <c r="H91" s="70" t="s">
        <v>725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801</v>
      </c>
      <c r="F92" s="70" t="s">
        <v>805</v>
      </c>
      <c r="G92" s="70" t="s">
        <v>768</v>
      </c>
      <c r="H92" s="70" t="s">
        <v>725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806</v>
      </c>
      <c r="F93" s="70" t="s">
        <v>807</v>
      </c>
      <c r="G93" s="70" t="s">
        <v>768</v>
      </c>
      <c r="H93" s="70" t="s">
        <v>725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806</v>
      </c>
      <c r="F94" s="70" t="s">
        <v>808</v>
      </c>
      <c r="G94" s="70" t="s">
        <v>768</v>
      </c>
      <c r="H94" s="70" t="s">
        <v>725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809</v>
      </c>
      <c r="F95" s="70" t="s">
        <v>810</v>
      </c>
      <c r="G95" s="70" t="s">
        <v>768</v>
      </c>
      <c r="H95" s="70" t="s">
        <v>725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809</v>
      </c>
      <c r="F96" s="70" t="s">
        <v>811</v>
      </c>
      <c r="G96" s="70" t="s">
        <v>768</v>
      </c>
      <c r="H96" s="70" t="s">
        <v>725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809</v>
      </c>
      <c r="F97" s="70">
        <v>2402431</v>
      </c>
      <c r="G97" s="70" t="s">
        <v>768</v>
      </c>
      <c r="H97" s="70" t="s">
        <v>725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809</v>
      </c>
      <c r="F98" s="70">
        <v>2402432</v>
      </c>
      <c r="G98" s="70" t="s">
        <v>768</v>
      </c>
      <c r="H98" s="70" t="s">
        <v>725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809</v>
      </c>
      <c r="F99" s="70">
        <v>2432441</v>
      </c>
      <c r="G99" s="70" t="s">
        <v>768</v>
      </c>
      <c r="H99" s="70" t="s">
        <v>725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809</v>
      </c>
      <c r="F100" s="70">
        <v>2432442</v>
      </c>
      <c r="G100" s="70" t="s">
        <v>768</v>
      </c>
      <c r="H100" s="70" t="s">
        <v>725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812</v>
      </c>
      <c r="G101" s="70" t="s">
        <v>566</v>
      </c>
      <c r="H101" s="70" t="s">
        <v>725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813</v>
      </c>
      <c r="F102" s="70" t="s">
        <v>814</v>
      </c>
      <c r="G102" s="70" t="s">
        <v>566</v>
      </c>
      <c r="H102" s="70" t="s">
        <v>725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813</v>
      </c>
      <c r="F103" s="70" t="s">
        <v>815</v>
      </c>
      <c r="G103" s="70" t="s">
        <v>566</v>
      </c>
      <c r="H103" s="70" t="s">
        <v>725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813</v>
      </c>
      <c r="F104" s="70" t="s">
        <v>816</v>
      </c>
      <c r="G104" s="70" t="s">
        <v>566</v>
      </c>
      <c r="H104" s="70" t="s">
        <v>725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813</v>
      </c>
      <c r="F105" s="70" t="s">
        <v>817</v>
      </c>
      <c r="G105" s="70" t="s">
        <v>566</v>
      </c>
      <c r="H105" s="70" t="s">
        <v>725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813</v>
      </c>
      <c r="F106" s="70" t="s">
        <v>818</v>
      </c>
      <c r="G106" s="70" t="s">
        <v>566</v>
      </c>
      <c r="H106" s="70" t="s">
        <v>725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819</v>
      </c>
      <c r="F107" s="70" t="s">
        <v>820</v>
      </c>
      <c r="G107" s="70" t="s">
        <v>566</v>
      </c>
      <c r="H107" s="70" t="s">
        <v>725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821</v>
      </c>
      <c r="F108" s="70" t="s">
        <v>822</v>
      </c>
      <c r="G108" s="70" t="s">
        <v>566</v>
      </c>
      <c r="H108" s="70" t="s">
        <v>725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821</v>
      </c>
      <c r="F109" s="70" t="s">
        <v>823</v>
      </c>
      <c r="G109" s="70" t="s">
        <v>566</v>
      </c>
      <c r="H109" s="70" t="s">
        <v>725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821</v>
      </c>
      <c r="F110" s="70" t="s">
        <v>824</v>
      </c>
      <c r="G110" s="70" t="s">
        <v>566</v>
      </c>
      <c r="H110" s="70" t="s">
        <v>725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821</v>
      </c>
      <c r="F111" s="70" t="s">
        <v>825</v>
      </c>
      <c r="G111" s="70" t="s">
        <v>566</v>
      </c>
      <c r="H111" s="70" t="s">
        <v>725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821</v>
      </c>
      <c r="F112" s="70" t="s">
        <v>160</v>
      </c>
      <c r="G112" s="70" t="s">
        <v>566</v>
      </c>
      <c r="H112" s="70" t="s">
        <v>725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826</v>
      </c>
      <c r="F113" s="70" t="s">
        <v>827</v>
      </c>
      <c r="G113" s="70" t="s">
        <v>566</v>
      </c>
      <c r="H113" s="70" t="s">
        <v>725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826</v>
      </c>
      <c r="F114" s="70" t="s">
        <v>828</v>
      </c>
      <c r="G114" s="70" t="s">
        <v>566</v>
      </c>
      <c r="H114" s="70" t="s">
        <v>725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829</v>
      </c>
      <c r="F115" s="70" t="s">
        <v>830</v>
      </c>
      <c r="G115" s="70" t="s">
        <v>566</v>
      </c>
      <c r="H115" s="70" t="s">
        <v>725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829</v>
      </c>
      <c r="F116" s="70" t="s">
        <v>831</v>
      </c>
      <c r="G116" s="70" t="s">
        <v>566</v>
      </c>
      <c r="H116" s="70" t="s">
        <v>725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829</v>
      </c>
      <c r="F117" s="70" t="s">
        <v>832</v>
      </c>
      <c r="G117" s="70" t="s">
        <v>566</v>
      </c>
      <c r="H117" s="70" t="s">
        <v>725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829</v>
      </c>
      <c r="F118" s="70" t="s">
        <v>833</v>
      </c>
      <c r="G118" s="70" t="s">
        <v>566</v>
      </c>
      <c r="H118" s="70" t="s">
        <v>725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829</v>
      </c>
      <c r="F119" s="70" t="s">
        <v>834</v>
      </c>
      <c r="G119" s="70" t="s">
        <v>566</v>
      </c>
      <c r="H119" s="70" t="s">
        <v>725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829</v>
      </c>
      <c r="F120" s="70" t="s">
        <v>835</v>
      </c>
      <c r="G120" s="70" t="s">
        <v>566</v>
      </c>
      <c r="H120" s="70" t="s">
        <v>725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836</v>
      </c>
      <c r="G121" s="70" t="s">
        <v>566</v>
      </c>
      <c r="H121" s="70" t="s">
        <v>725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725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837</v>
      </c>
      <c r="F123" s="70" t="s">
        <v>838</v>
      </c>
      <c r="G123" s="70" t="s">
        <v>566</v>
      </c>
      <c r="H123" s="70" t="s">
        <v>725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837</v>
      </c>
      <c r="F124" s="70" t="s">
        <v>683</v>
      </c>
      <c r="G124" s="70" t="s">
        <v>566</v>
      </c>
      <c r="H124" s="70" t="s">
        <v>725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837</v>
      </c>
      <c r="F125" s="70" t="s">
        <v>839</v>
      </c>
      <c r="G125" s="70" t="s">
        <v>566</v>
      </c>
      <c r="H125" s="70" t="s">
        <v>725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837</v>
      </c>
      <c r="F126" s="70" t="s">
        <v>840</v>
      </c>
      <c r="G126" s="70" t="s">
        <v>566</v>
      </c>
      <c r="H126" s="70" t="s">
        <v>725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841</v>
      </c>
      <c r="F127" s="70" t="s">
        <v>842</v>
      </c>
      <c r="G127" s="70" t="s">
        <v>566</v>
      </c>
      <c r="H127" s="70" t="s">
        <v>725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841</v>
      </c>
      <c r="F128" s="70" t="s">
        <v>843</v>
      </c>
      <c r="G128" s="70" t="s">
        <v>566</v>
      </c>
      <c r="H128" s="70" t="s">
        <v>725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844</v>
      </c>
      <c r="F129" s="70" t="s">
        <v>845</v>
      </c>
      <c r="G129" s="70" t="s">
        <v>566</v>
      </c>
      <c r="H129" s="70" t="s">
        <v>725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844</v>
      </c>
      <c r="F130" s="70" t="s">
        <v>846</v>
      </c>
      <c r="G130" s="70" t="s">
        <v>566</v>
      </c>
      <c r="H130" s="70" t="s">
        <v>725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844</v>
      </c>
      <c r="F131" s="70" t="s">
        <v>847</v>
      </c>
      <c r="G131" s="70" t="s">
        <v>566</v>
      </c>
      <c r="H131" s="70" t="s">
        <v>725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844</v>
      </c>
      <c r="F132" s="70" t="s">
        <v>848</v>
      </c>
      <c r="G132" s="70" t="s">
        <v>566</v>
      </c>
      <c r="H132" s="70" t="s">
        <v>725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844</v>
      </c>
      <c r="F133" s="70" t="s">
        <v>445</v>
      </c>
      <c r="G133" s="70" t="s">
        <v>566</v>
      </c>
      <c r="H133" s="70" t="s">
        <v>725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844</v>
      </c>
      <c r="F134" s="70" t="s">
        <v>849</v>
      </c>
      <c r="G134" s="70" t="s">
        <v>566</v>
      </c>
      <c r="H134" s="70" t="s">
        <v>725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844</v>
      </c>
      <c r="F135" s="70" t="s">
        <v>850</v>
      </c>
      <c r="G135" s="70" t="s">
        <v>566</v>
      </c>
      <c r="H135" s="70" t="s">
        <v>725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851</v>
      </c>
      <c r="F136" s="70" t="s">
        <v>852</v>
      </c>
      <c r="G136" s="70" t="s">
        <v>566</v>
      </c>
      <c r="H136" s="70" t="s">
        <v>725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851</v>
      </c>
      <c r="F137" s="70" t="s">
        <v>853</v>
      </c>
      <c r="G137" s="70" t="s">
        <v>566</v>
      </c>
      <c r="H137" s="70" t="s">
        <v>725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854</v>
      </c>
      <c r="F138" s="70" t="s">
        <v>855</v>
      </c>
      <c r="G138" s="70" t="s">
        <v>566</v>
      </c>
      <c r="H138" s="70" t="s">
        <v>725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854</v>
      </c>
      <c r="F139" s="70" t="s">
        <v>856</v>
      </c>
      <c r="G139" s="70" t="s">
        <v>566</v>
      </c>
      <c r="H139" s="70" t="s">
        <v>725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854</v>
      </c>
      <c r="F140" s="70" t="s">
        <v>857</v>
      </c>
      <c r="G140" s="70" t="s">
        <v>566</v>
      </c>
      <c r="H140" s="70" t="s">
        <v>725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854</v>
      </c>
      <c r="F141" s="70" t="s">
        <v>858</v>
      </c>
      <c r="G141" s="70" t="s">
        <v>566</v>
      </c>
      <c r="H141" s="70" t="s">
        <v>725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859</v>
      </c>
      <c r="F142" s="70" t="s">
        <v>860</v>
      </c>
      <c r="G142" s="70" t="s">
        <v>566</v>
      </c>
      <c r="H142" s="70" t="s">
        <v>725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859</v>
      </c>
      <c r="F143" s="70" t="s">
        <v>861</v>
      </c>
      <c r="G143" s="70" t="s">
        <v>566</v>
      </c>
      <c r="H143" s="70" t="s">
        <v>725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862</v>
      </c>
      <c r="F144" s="70" t="s">
        <v>863</v>
      </c>
      <c r="G144" s="70" t="s">
        <v>566</v>
      </c>
      <c r="H144" s="70" t="s">
        <v>725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862</v>
      </c>
      <c r="F145" s="70" t="s">
        <v>864</v>
      </c>
      <c r="G145" s="70" t="s">
        <v>566</v>
      </c>
      <c r="H145" s="70" t="s">
        <v>725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862</v>
      </c>
      <c r="F146" s="70" t="s">
        <v>865</v>
      </c>
      <c r="G146" s="70" t="s">
        <v>566</v>
      </c>
      <c r="H146" s="70" t="s">
        <v>725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862</v>
      </c>
      <c r="F147" s="70" t="s">
        <v>396</v>
      </c>
      <c r="G147" s="70" t="s">
        <v>566</v>
      </c>
      <c r="H147" s="70" t="s">
        <v>725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866</v>
      </c>
      <c r="G148" s="70" t="s">
        <v>566</v>
      </c>
      <c r="H148" s="70" t="s">
        <v>725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725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867</v>
      </c>
      <c r="F150" s="70" t="s">
        <v>868</v>
      </c>
      <c r="G150" s="70" t="s">
        <v>566</v>
      </c>
      <c r="H150" s="70" t="s">
        <v>725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867</v>
      </c>
      <c r="F151" s="70" t="s">
        <v>869</v>
      </c>
      <c r="G151" s="70" t="s">
        <v>566</v>
      </c>
      <c r="H151" s="70" t="s">
        <v>725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867</v>
      </c>
      <c r="F152" s="70" t="s">
        <v>870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867</v>
      </c>
      <c r="F153" s="70" t="s">
        <v>871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867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872</v>
      </c>
      <c r="F155" s="70" t="s">
        <v>873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872</v>
      </c>
      <c r="F156" s="70" t="s">
        <v>874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875</v>
      </c>
      <c r="F157" s="70" t="s">
        <v>876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875</v>
      </c>
      <c r="F158" s="70" t="s">
        <v>877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875</v>
      </c>
      <c r="F159" s="70" t="s">
        <v>878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875</v>
      </c>
      <c r="F160" s="70" t="s">
        <v>879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880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881</v>
      </c>
      <c r="F163" s="70" t="s">
        <v>882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883</v>
      </c>
      <c r="F164" s="70" t="s">
        <v>884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883</v>
      </c>
      <c r="F165" s="70" t="s">
        <v>885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886</v>
      </c>
      <c r="F166" s="70" t="s">
        <v>887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886</v>
      </c>
      <c r="F167" s="70" t="s">
        <v>888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886</v>
      </c>
      <c r="F168" s="70" t="s">
        <v>889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886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886</v>
      </c>
      <c r="F170" s="70" t="s">
        <v>890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886</v>
      </c>
      <c r="F171" s="70" t="s">
        <v>675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891</v>
      </c>
      <c r="F172" s="70" t="s">
        <v>892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891</v>
      </c>
      <c r="F173" s="70" t="s">
        <v>893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894</v>
      </c>
      <c r="F174" s="70" t="s">
        <v>895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894</v>
      </c>
      <c r="F175" s="70" t="s">
        <v>896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894</v>
      </c>
      <c r="F176" s="70" t="s">
        <v>897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894</v>
      </c>
      <c r="F177" s="70" t="s">
        <v>898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899</v>
      </c>
      <c r="F178" s="70" t="s">
        <v>900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899</v>
      </c>
      <c r="F179" s="70" t="s">
        <v>901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902</v>
      </c>
      <c r="F180" s="70" t="s">
        <v>903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902</v>
      </c>
      <c r="F181" s="70" t="s">
        <v>904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902</v>
      </c>
      <c r="F182" s="70" t="s">
        <v>905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902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902</v>
      </c>
      <c r="F184" s="70" t="s">
        <v>906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907</v>
      </c>
      <c r="F185" s="70" t="s">
        <v>908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907</v>
      </c>
      <c r="F186" s="70" t="s">
        <v>909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910</v>
      </c>
      <c r="F187" s="70" t="s">
        <v>911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910</v>
      </c>
      <c r="F188" s="70" t="s">
        <v>912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910</v>
      </c>
      <c r="F189" s="70" t="s">
        <v>913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910</v>
      </c>
      <c r="F190" s="70" t="s">
        <v>914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915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916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917</v>
      </c>
      <c r="F193" s="70" t="s">
        <v>918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917</v>
      </c>
      <c r="F194" s="70" t="s">
        <v>919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917</v>
      </c>
      <c r="F195" s="70" t="s">
        <v>920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917</v>
      </c>
      <c r="F196" s="70" t="s">
        <v>921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922</v>
      </c>
      <c r="F197" s="70" t="s">
        <v>923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922</v>
      </c>
      <c r="F198" s="70" t="s">
        <v>924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925</v>
      </c>
      <c r="F199" s="70" t="s">
        <v>926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925</v>
      </c>
      <c r="F200" s="70" t="s">
        <v>927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925</v>
      </c>
      <c r="F201" s="70" t="s">
        <v>928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925</v>
      </c>
      <c r="F202" s="70" t="s">
        <v>929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930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931</v>
      </c>
      <c r="F205" s="70" t="s">
        <v>932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931</v>
      </c>
      <c r="F206" s="70" t="s">
        <v>933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931</v>
      </c>
      <c r="F207" s="70" t="s">
        <v>934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931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931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931</v>
      </c>
      <c r="F210" s="70" t="s">
        <v>935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931</v>
      </c>
      <c r="F211" s="70" t="s">
        <v>936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937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938</v>
      </c>
      <c r="F214" s="70" t="s">
        <v>939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938</v>
      </c>
      <c r="F215" s="70" t="s">
        <v>940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938</v>
      </c>
      <c r="F216" s="70" t="s">
        <v>941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938</v>
      </c>
      <c r="F217" s="70" t="s">
        <v>942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938</v>
      </c>
      <c r="F218" s="70" t="s">
        <v>943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944</v>
      </c>
      <c r="F219" s="70" t="s">
        <v>945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944</v>
      </c>
      <c r="F220" s="70" t="s">
        <v>946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947</v>
      </c>
      <c r="F221" s="70" t="s">
        <v>948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947</v>
      </c>
      <c r="F222" s="70" t="s">
        <v>949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947</v>
      </c>
      <c r="F223" s="70" t="s">
        <v>950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947</v>
      </c>
      <c r="F224" s="70" t="s">
        <v>951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952</v>
      </c>
      <c r="F225" s="70" t="s">
        <v>953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952</v>
      </c>
      <c r="F226" s="70" t="s">
        <v>954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955</v>
      </c>
      <c r="F227" s="70" t="s">
        <v>956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955</v>
      </c>
      <c r="F228" s="70" t="s">
        <v>957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955</v>
      </c>
      <c r="F229" s="70" t="s">
        <v>958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955</v>
      </c>
      <c r="F230" s="70" t="s">
        <v>959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960</v>
      </c>
      <c r="F231" s="70" t="s">
        <v>961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960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962</v>
      </c>
      <c r="F233" s="70" t="s">
        <v>963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962</v>
      </c>
      <c r="F234" s="70" t="s">
        <v>964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962</v>
      </c>
      <c r="F235" s="70" t="s">
        <v>965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962</v>
      </c>
      <c r="F236" s="70" t="s">
        <v>966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967</v>
      </c>
      <c r="F237" s="70" t="s">
        <v>968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967</v>
      </c>
      <c r="F238" s="70" t="s">
        <v>969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970</v>
      </c>
      <c r="F239" s="70" t="s">
        <v>971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970</v>
      </c>
      <c r="F240" s="70" t="s">
        <v>972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970</v>
      </c>
      <c r="F241" s="70" t="s">
        <v>973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974</v>
      </c>
      <c r="F242" s="70" t="s">
        <v>975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974</v>
      </c>
      <c r="F243" s="70" t="s">
        <v>976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977</v>
      </c>
      <c r="F244" s="70" t="s">
        <v>978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977</v>
      </c>
      <c r="F245" s="70" t="s">
        <v>979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977</v>
      </c>
      <c r="F246" s="70" t="s">
        <v>980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977</v>
      </c>
      <c r="F247" s="70" t="s">
        <v>981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982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983</v>
      </c>
      <c r="F250" s="70" t="s">
        <v>984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983</v>
      </c>
      <c r="F251" s="70" t="s">
        <v>985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983</v>
      </c>
      <c r="F252" s="70" t="s">
        <v>986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983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983</v>
      </c>
      <c r="F254" s="70" t="s">
        <v>987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988</v>
      </c>
      <c r="F255" s="70" t="s">
        <v>989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988</v>
      </c>
      <c r="F256" s="70" t="s">
        <v>990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991</v>
      </c>
      <c r="F257" s="70" t="s">
        <v>992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991</v>
      </c>
      <c r="F258" s="70" t="s">
        <v>993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991</v>
      </c>
      <c r="F259" s="70" t="s">
        <v>994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991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991</v>
      </c>
      <c r="F261" s="70" t="s">
        <v>995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996</v>
      </c>
      <c r="F262" s="70" t="s">
        <v>997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996</v>
      </c>
      <c r="F263" s="70" t="s">
        <v>998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999</v>
      </c>
      <c r="F264" s="70" t="s">
        <v>1000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999</v>
      </c>
      <c r="F265" s="70" t="s">
        <v>1001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999</v>
      </c>
      <c r="F266" s="70" t="s">
        <v>1002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999</v>
      </c>
      <c r="F267" s="70" t="s">
        <v>1003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999</v>
      </c>
      <c r="F268" s="70" t="s">
        <v>1004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999</v>
      </c>
      <c r="F269" s="70" t="s">
        <v>1005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1006</v>
      </c>
      <c r="F270" s="70" t="s">
        <v>1007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1006</v>
      </c>
      <c r="F271" s="70" t="s">
        <v>1008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1009</v>
      </c>
      <c r="F272" s="70" t="s">
        <v>1010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1009</v>
      </c>
      <c r="F273" s="70" t="s">
        <v>1011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1012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1013</v>
      </c>
      <c r="F276" s="70" t="s">
        <v>1014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1015</v>
      </c>
      <c r="F279" s="70" t="s">
        <v>1016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1015</v>
      </c>
      <c r="F280" s="70" t="s">
        <v>1017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1015</v>
      </c>
      <c r="F281" s="70" t="s">
        <v>1018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1015</v>
      </c>
      <c r="F282" s="70" t="s">
        <v>1019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1020</v>
      </c>
      <c r="F283" s="70" t="s">
        <v>1021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1020</v>
      </c>
      <c r="F284" s="70" t="s">
        <v>1022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1023</v>
      </c>
      <c r="F285" s="70" t="s">
        <v>1024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1023</v>
      </c>
      <c r="F286" s="70" t="s">
        <v>1025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1023</v>
      </c>
      <c r="F287" s="70" t="s">
        <v>1026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1023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1023</v>
      </c>
      <c r="F289" s="70" t="s">
        <v>1027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1028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1029</v>
      </c>
      <c r="F292" s="70" t="s">
        <v>1030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1029</v>
      </c>
      <c r="F293" s="70" t="s">
        <v>1031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1029</v>
      </c>
      <c r="F294" s="70" t="s">
        <v>1032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1033</v>
      </c>
      <c r="F295" s="70" t="s">
        <v>1034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1033</v>
      </c>
      <c r="F296" s="70" t="s">
        <v>1035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1036</v>
      </c>
      <c r="F297" s="70" t="s">
        <v>1037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1036</v>
      </c>
      <c r="F298" s="70" t="s">
        <v>1038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1036</v>
      </c>
      <c r="F299" s="70" t="s">
        <v>1039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1040</v>
      </c>
      <c r="F300" s="70" t="s">
        <v>1041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1040</v>
      </c>
      <c r="F301" s="70" t="s">
        <v>1042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1043</v>
      </c>
      <c r="F302" s="70" t="s">
        <v>1044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1043</v>
      </c>
      <c r="F303" s="70" t="s">
        <v>1045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1043</v>
      </c>
      <c r="F304" s="70" t="s">
        <v>1046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1047</v>
      </c>
      <c r="F305" s="70" t="s">
        <v>1048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1047</v>
      </c>
      <c r="F306" s="70" t="s">
        <v>1049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1050</v>
      </c>
      <c r="F307" s="70" t="s">
        <v>1051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1050</v>
      </c>
      <c r="F308" s="70" t="s">
        <v>1052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1050</v>
      </c>
      <c r="F309" s="70" t="s">
        <v>1053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1050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1050</v>
      </c>
      <c r="F311" s="70" t="s">
        <v>1054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1055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1056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1057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1058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1059</v>
      </c>
      <c r="F318" s="70" t="s">
        <v>1060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1059</v>
      </c>
      <c r="F319" s="70" t="s">
        <v>1061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1062</v>
      </c>
      <c r="F320" s="70" t="s">
        <v>1063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1062</v>
      </c>
      <c r="F321" s="70" t="s">
        <v>1064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1062</v>
      </c>
      <c r="F322" s="70" t="s">
        <v>1065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1062</v>
      </c>
      <c r="F323" s="70" t="s">
        <v>1066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1067</v>
      </c>
      <c r="F324" s="70" t="s">
        <v>1068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1067</v>
      </c>
      <c r="F325" s="70" t="s">
        <v>1069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1070</v>
      </c>
      <c r="F326" s="70" t="s">
        <v>1071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1070</v>
      </c>
      <c r="F327" s="70" t="s">
        <v>1072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1070</v>
      </c>
      <c r="F328" s="70" t="s">
        <v>1073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1070</v>
      </c>
      <c r="F329" s="70" t="s">
        <v>1074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1075</v>
      </c>
      <c r="F330" s="70" t="s">
        <v>1076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1075</v>
      </c>
      <c r="F331" s="70" t="s">
        <v>1077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1078</v>
      </c>
      <c r="F332" s="70" t="s">
        <v>1079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1078</v>
      </c>
      <c r="F333" s="70" t="s">
        <v>1080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1078</v>
      </c>
      <c r="F334" s="70" t="s">
        <v>1081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1078</v>
      </c>
      <c r="F335" s="70" t="s">
        <v>1082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1083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1084</v>
      </c>
      <c r="F338" s="70" t="s">
        <v>1085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1084</v>
      </c>
      <c r="F339" s="70" t="s">
        <v>1086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1084</v>
      </c>
      <c r="F340" s="70" t="s">
        <v>1087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1088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1089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1090</v>
      </c>
      <c r="F343" s="70" t="s">
        <v>1091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1090</v>
      </c>
      <c r="F344" s="70" t="s">
        <v>1092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1090</v>
      </c>
      <c r="F345" s="70" t="s">
        <v>1093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1094</v>
      </c>
      <c r="G346" s="70" t="s">
        <v>1095</v>
      </c>
      <c r="H346" s="70" t="s">
        <v>743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745</v>
      </c>
      <c r="F347" s="70" t="s">
        <v>1096</v>
      </c>
      <c r="G347" s="70" t="s">
        <v>1095</v>
      </c>
      <c r="H347" s="70" t="s">
        <v>743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745</v>
      </c>
      <c r="F348" s="70" t="s">
        <v>1097</v>
      </c>
      <c r="G348" s="70" t="s">
        <v>1095</v>
      </c>
      <c r="H348" s="70" t="s">
        <v>743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748</v>
      </c>
      <c r="F349" s="70" t="s">
        <v>1098</v>
      </c>
      <c r="G349" s="70" t="s">
        <v>1095</v>
      </c>
      <c r="H349" s="70" t="s">
        <v>743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750</v>
      </c>
      <c r="F350" s="70" t="s">
        <v>1099</v>
      </c>
      <c r="G350" s="70" t="s">
        <v>1095</v>
      </c>
      <c r="H350" s="70" t="s">
        <v>743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750</v>
      </c>
      <c r="F351" s="70">
        <v>1381392</v>
      </c>
      <c r="G351" s="70" t="s">
        <v>1095</v>
      </c>
      <c r="H351" s="70" t="s">
        <v>743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750</v>
      </c>
      <c r="F352" s="70" t="s">
        <v>1100</v>
      </c>
      <c r="G352" s="70" t="s">
        <v>1095</v>
      </c>
      <c r="H352" s="70" t="s">
        <v>743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753</v>
      </c>
      <c r="F353" s="70" t="s">
        <v>1101</v>
      </c>
      <c r="G353" s="70" t="s">
        <v>1095</v>
      </c>
      <c r="H353" s="70" t="s">
        <v>743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1102</v>
      </c>
      <c r="C1" s="24" t="s">
        <v>112</v>
      </c>
      <c r="E1" s="24" t="s">
        <v>1103</v>
      </c>
      <c r="G1" s="24" t="s">
        <v>1104</v>
      </c>
      <c r="H1" s="26"/>
      <c r="I1" s="24" t="s">
        <v>1105</v>
      </c>
      <c r="J1" s="26"/>
      <c r="K1" s="24" t="s">
        <v>1106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1107</v>
      </c>
      <c r="E2" s="33">
        <v>1</v>
      </c>
      <c r="G2" s="33" t="s">
        <v>1108</v>
      </c>
      <c r="H2" s="26"/>
      <c r="I2" s="33" t="s">
        <v>308</v>
      </c>
      <c r="J2" s="26"/>
      <c r="K2" s="33" t="s">
        <v>187</v>
      </c>
      <c r="L2" s="26"/>
      <c r="M2" s="33" t="s">
        <v>1109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1110</v>
      </c>
      <c r="J3" s="26"/>
      <c r="K3" s="33" t="s">
        <v>104</v>
      </c>
      <c r="L3" s="26"/>
      <c r="M3" s="33" t="s">
        <v>1111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1116</v>
      </c>
      <c r="B13" s="3" t="s">
        <v>1117</v>
      </c>
      <c r="C13" s="3" t="s">
        <v>1118</v>
      </c>
      <c r="D13" s="3" t="s">
        <v>287</v>
      </c>
      <c r="E13" s="3" t="s">
        <v>1119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1120</v>
      </c>
      <c r="K13" s="3" t="s">
        <v>114</v>
      </c>
      <c r="L13" s="3" t="s">
        <v>217</v>
      </c>
      <c r="M13" s="3" t="s">
        <v>1121</v>
      </c>
      <c r="N13" s="3" t="s">
        <v>548</v>
      </c>
      <c r="O13" s="3" t="s">
        <v>1122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1123</v>
      </c>
      <c r="U13" s="3" t="s">
        <v>1124</v>
      </c>
      <c r="V13" s="31" t="s">
        <v>1125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1126</v>
      </c>
      <c r="B14" s="33" t="s">
        <v>1127</v>
      </c>
      <c r="C14" s="33" t="s">
        <v>1128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1129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1124</v>
      </c>
      <c r="V14" s="34" t="s">
        <v>1125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1130</v>
      </c>
      <c r="B15" s="33" t="s">
        <v>1131</v>
      </c>
      <c r="C15" s="33" t="str">
        <f>""</f>
        <v/>
      </c>
      <c r="D15" s="33"/>
      <c r="E15" s="33"/>
      <c r="F15" s="33"/>
      <c r="G15" s="33" t="s">
        <v>1132</v>
      </c>
      <c r="H15" s="33" t="s">
        <v>269</v>
      </c>
      <c r="I15" s="33" t="s">
        <v>1133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1134</v>
      </c>
      <c r="T15" s="33" t="s">
        <v>1134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1135</v>
      </c>
      <c r="L16" s="33"/>
      <c r="M16" s="33"/>
      <c r="N16" s="33"/>
      <c r="O16" s="33"/>
      <c r="P16" s="33"/>
      <c r="Q16" s="33"/>
      <c r="R16" s="33" t="s">
        <v>1136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1137</v>
      </c>
      <c r="B28" s="29" t="s">
        <v>1138</v>
      </c>
      <c r="C28" s="29" t="s">
        <v>1139</v>
      </c>
      <c r="D28" s="29" t="s">
        <v>1140</v>
      </c>
      <c r="E28" s="29" t="s">
        <v>1141</v>
      </c>
      <c r="F28" s="29" t="s">
        <v>1142</v>
      </c>
      <c r="G28" s="29" t="s">
        <v>1143</v>
      </c>
      <c r="H28" s="29" t="s">
        <v>1144</v>
      </c>
      <c r="I28" s="29" t="s">
        <v>1145</v>
      </c>
      <c r="J28" s="29" t="s">
        <v>1146</v>
      </c>
      <c r="K28" s="29" t="s">
        <v>1147</v>
      </c>
      <c r="L28" s="29" t="s">
        <v>1148</v>
      </c>
      <c r="M28" s="29" t="s">
        <v>1149</v>
      </c>
      <c r="N28" s="29" t="s">
        <v>1150</v>
      </c>
      <c r="O28" s="29" t="s">
        <v>1151</v>
      </c>
      <c r="P28" s="29" t="s">
        <v>1152</v>
      </c>
      <c r="Q28" s="29" t="s">
        <v>1153</v>
      </c>
      <c r="R28" s="29" t="s">
        <v>1154</v>
      </c>
      <c r="S28" s="29" t="s">
        <v>1155</v>
      </c>
      <c r="T28" s="29" t="s">
        <v>1156</v>
      </c>
      <c r="U28" s="29" t="s">
        <v>1157</v>
      </c>
      <c r="V28" s="29" t="s">
        <v>1158</v>
      </c>
      <c r="W28" s="29" t="s">
        <v>1159</v>
      </c>
      <c r="X28" s="29" t="s">
        <v>1160</v>
      </c>
      <c r="Y28" s="29" t="s">
        <v>1161</v>
      </c>
      <c r="Z28" s="29" t="s">
        <v>1162</v>
      </c>
      <c r="AA28" s="29" t="s">
        <v>1163</v>
      </c>
      <c r="AB28" s="29" t="s">
        <v>1164</v>
      </c>
      <c r="AC28" s="29" t="s">
        <v>1165</v>
      </c>
      <c r="AD28" s="29" t="s">
        <v>1166</v>
      </c>
      <c r="AE28" s="29" t="s">
        <v>1167</v>
      </c>
      <c r="AF28" s="29" t="s">
        <v>1168</v>
      </c>
      <c r="AG28" s="29" t="s">
        <v>1169</v>
      </c>
      <c r="AH28" s="29" t="s">
        <v>1170</v>
      </c>
      <c r="AI28" s="29" t="s">
        <v>1171</v>
      </c>
      <c r="AJ28" s="29" t="s">
        <v>1172</v>
      </c>
      <c r="AK28" s="29" t="s">
        <v>1173</v>
      </c>
      <c r="AL28" s="29" t="s">
        <v>1174</v>
      </c>
      <c r="AM28" s="29" t="s">
        <v>1175</v>
      </c>
      <c r="AN28" s="35" t="s">
        <v>1176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1177</v>
      </c>
      <c r="B29" s="33" t="s">
        <v>1178</v>
      </c>
      <c r="C29" s="33" t="s">
        <v>1179</v>
      </c>
      <c r="D29" s="33" t="s">
        <v>249</v>
      </c>
      <c r="E29" s="33" t="s">
        <v>1131</v>
      </c>
      <c r="F29" s="33" t="s">
        <v>1180</v>
      </c>
      <c r="G29" s="33" t="s">
        <v>289</v>
      </c>
      <c r="H29" s="33" t="s">
        <v>1181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1182</v>
      </c>
      <c r="P29" s="33" t="s">
        <v>1183</v>
      </c>
      <c r="Q29" s="33" t="s">
        <v>1184</v>
      </c>
      <c r="R29" s="33" t="s">
        <v>1185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1186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1136</v>
      </c>
      <c r="AH29" s="33" t="s">
        <v>1187</v>
      </c>
      <c r="AI29" s="33" t="s">
        <v>1188</v>
      </c>
      <c r="AJ29" s="33" t="s">
        <v>600</v>
      </c>
      <c r="AK29" s="33" t="s">
        <v>1188</v>
      </c>
      <c r="AL29" s="33" t="s">
        <v>600</v>
      </c>
      <c r="AM29" s="33" t="s">
        <v>1124</v>
      </c>
      <c r="AN29" s="34" t="s">
        <v>1125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1177</v>
      </c>
      <c r="B30" s="33"/>
      <c r="C30" s="33"/>
      <c r="D30" s="33" t="s">
        <v>1132</v>
      </c>
      <c r="E30" s="33"/>
      <c r="F30" s="33" t="s">
        <v>1189</v>
      </c>
      <c r="G30" s="33" t="s">
        <v>448</v>
      </c>
      <c r="H30" s="33" t="s">
        <v>1190</v>
      </c>
      <c r="I30" s="33" t="s">
        <v>250</v>
      </c>
      <c r="J30" s="33"/>
      <c r="K30" s="33"/>
      <c r="L30" s="33" t="s">
        <v>1191</v>
      </c>
      <c r="M30" s="33" t="s">
        <v>1192</v>
      </c>
      <c r="N30" s="33" t="s">
        <v>282</v>
      </c>
      <c r="O30" s="33" t="s">
        <v>1193</v>
      </c>
      <c r="P30" s="33" t="s">
        <v>1194</v>
      </c>
      <c r="Q30" s="33" t="s">
        <v>636</v>
      </c>
      <c r="R30" s="33"/>
      <c r="S30" s="33" t="s">
        <v>1184</v>
      </c>
      <c r="T30" s="33" t="s">
        <v>1195</v>
      </c>
      <c r="U30" s="33" t="s">
        <v>282</v>
      </c>
      <c r="V30" s="33" t="s">
        <v>1195</v>
      </c>
      <c r="W30" s="33" t="s">
        <v>282</v>
      </c>
      <c r="X30" s="33" t="s">
        <v>1195</v>
      </c>
      <c r="Y30" s="33" t="s">
        <v>282</v>
      </c>
      <c r="Z30" s="33" t="s">
        <v>1195</v>
      </c>
      <c r="AA30" s="33" t="s">
        <v>282</v>
      </c>
      <c r="AB30" s="33"/>
      <c r="AC30" s="33"/>
      <c r="AD30" s="33"/>
      <c r="AE30" s="33" t="s">
        <v>1196</v>
      </c>
      <c r="AF30" s="33"/>
      <c r="AG30" s="33"/>
      <c r="AH30" s="33"/>
      <c r="AI30" s="33" t="s">
        <v>407</v>
      </c>
      <c r="AJ30" s="33" t="s">
        <v>1197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1198</v>
      </c>
      <c r="E31" s="33"/>
      <c r="F31" s="33"/>
      <c r="G31" s="33"/>
      <c r="H31" s="33"/>
      <c r="I31" s="33"/>
      <c r="J31" s="33"/>
      <c r="K31" s="33"/>
      <c r="L31" s="33" t="s">
        <v>1199</v>
      </c>
      <c r="M31" s="33" t="s">
        <v>270</v>
      </c>
      <c r="N31" s="33" t="s">
        <v>219</v>
      </c>
      <c r="O31" s="33" t="s">
        <v>1200</v>
      </c>
      <c r="P31" s="33" t="s">
        <v>1201</v>
      </c>
      <c r="Q31" s="33" t="s">
        <v>1202</v>
      </c>
      <c r="R31" s="33"/>
      <c r="S31" s="33" t="s">
        <v>636</v>
      </c>
      <c r="T31" s="33"/>
      <c r="U31" s="33" t="s">
        <v>1203</v>
      </c>
      <c r="V31" s="33"/>
      <c r="W31" s="33" t="s">
        <v>1203</v>
      </c>
      <c r="X31" s="33"/>
      <c r="Y31" s="33" t="s">
        <v>1203</v>
      </c>
      <c r="Z31" s="33"/>
      <c r="AA31" s="33" t="s">
        <v>1203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1205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1206</v>
      </c>
      <c r="Q32" s="33" t="s">
        <v>1207</v>
      </c>
      <c r="R32" s="33"/>
      <c r="S32" s="33" t="s">
        <v>1202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1199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1208</v>
      </c>
      <c r="E33" s="33"/>
      <c r="F33" s="33"/>
      <c r="G33" s="33"/>
      <c r="H33" s="33"/>
      <c r="I33" s="33"/>
      <c r="J33" s="33"/>
      <c r="K33" s="33"/>
      <c r="L33" s="33" t="s">
        <v>1209</v>
      </c>
      <c r="M33" s="33"/>
      <c r="N33" s="33"/>
      <c r="O33" s="33"/>
      <c r="P33" s="33"/>
      <c r="Q33" s="33" t="s">
        <v>202</v>
      </c>
      <c r="R33" s="33"/>
      <c r="S33" s="33" t="s">
        <v>1207</v>
      </c>
      <c r="T33" s="33"/>
      <c r="U33" s="33" t="s">
        <v>1210</v>
      </c>
      <c r="V33" s="33"/>
      <c r="W33" s="33" t="s">
        <v>1210</v>
      </c>
      <c r="X33" s="33"/>
      <c r="Y33" s="33" t="s">
        <v>1210</v>
      </c>
      <c r="Z33" s="33"/>
      <c r="AA33" s="33" t="s">
        <v>1210</v>
      </c>
      <c r="AB33" s="33"/>
      <c r="AC33" s="33"/>
      <c r="AD33" s="33"/>
      <c r="AE33" s="33"/>
      <c r="AF33" s="33"/>
      <c r="AG33" s="33"/>
      <c r="AH33" s="33"/>
      <c r="AI33" s="33" t="s">
        <v>1209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1211</v>
      </c>
      <c r="M34" s="33"/>
      <c r="N34" s="33"/>
      <c r="O34" s="33"/>
      <c r="P34" s="33"/>
      <c r="Q34" s="33" t="s">
        <v>1212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1213</v>
      </c>
      <c r="R35" s="33"/>
      <c r="S35" s="33" t="s">
        <v>1212</v>
      </c>
      <c r="T35" s="33"/>
      <c r="U35" s="33" t="s">
        <v>1214</v>
      </c>
      <c r="V35" s="33"/>
      <c r="W35" s="33" t="s">
        <v>1214</v>
      </c>
      <c r="X35" s="33"/>
      <c r="Y35" s="33" t="s">
        <v>1214</v>
      </c>
      <c r="Z35" s="33"/>
      <c r="AA35" s="33" t="s">
        <v>1214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1215</v>
      </c>
      <c r="R36" s="33"/>
      <c r="S36" s="33" t="s">
        <v>1213</v>
      </c>
      <c r="T36" s="33"/>
      <c r="U36" s="33" t="s">
        <v>1216</v>
      </c>
      <c r="V36" s="33"/>
      <c r="W36" s="33" t="s">
        <v>1216</v>
      </c>
      <c r="X36" s="33"/>
      <c r="Y36" s="33" t="s">
        <v>1216</v>
      </c>
      <c r="Z36" s="33"/>
      <c r="AA36" s="33" t="s">
        <v>1216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1217</v>
      </c>
      <c r="R37" s="33"/>
      <c r="S37" s="33" t="s">
        <v>1215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1218</v>
      </c>
      <c r="R38" s="33"/>
      <c r="S38" s="33" t="s">
        <v>1217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1219</v>
      </c>
      <c r="R39" s="36"/>
      <c r="S39" s="36" t="s">
        <v>1218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1221</v>
      </c>
      <c r="E1" s="61" t="s">
        <v>1222</v>
      </c>
      <c r="F1" s="61" t="s">
        <v>1223</v>
      </c>
      <c r="G1" s="61" t="s">
        <v>1224</v>
      </c>
      <c r="H1" s="61" t="s">
        <v>1225</v>
      </c>
      <c r="I1" s="61" t="s">
        <v>1226</v>
      </c>
      <c r="J1" s="61" t="s">
        <v>53</v>
      </c>
      <c r="K1" s="61" t="s">
        <v>1227</v>
      </c>
    </row>
    <row r="2" spans="1:11">
      <c r="A2" s="141" t="s">
        <v>442</v>
      </c>
      <c r="D2" s="62" t="s">
        <v>442</v>
      </c>
      <c r="E2" s="62" t="s">
        <v>1228</v>
      </c>
      <c r="F2" s="62" t="s">
        <v>1229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1230</v>
      </c>
      <c r="D3" s="64" t="s">
        <v>1231</v>
      </c>
      <c r="E3" s="64" t="s">
        <v>1232</v>
      </c>
      <c r="F3" s="64" t="s">
        <v>1233</v>
      </c>
      <c r="G3" s="64" t="s">
        <v>1234</v>
      </c>
      <c r="H3" s="65" t="s">
        <v>107</v>
      </c>
      <c r="I3" s="64">
        <v>1</v>
      </c>
      <c r="J3" s="64">
        <v>1</v>
      </c>
      <c r="K3" s="64" t="s">
        <v>1234</v>
      </c>
    </row>
    <row r="4" spans="1:11">
      <c r="A4" s="141" t="s">
        <v>1235</v>
      </c>
      <c r="D4" s="62" t="s">
        <v>1236</v>
      </c>
      <c r="E4" s="62" t="s">
        <v>1228</v>
      </c>
      <c r="F4" s="62" t="s">
        <v>1237</v>
      </c>
      <c r="G4" s="62" t="s">
        <v>1238</v>
      </c>
      <c r="H4" s="63" t="s">
        <v>107</v>
      </c>
      <c r="I4" s="62">
        <v>1</v>
      </c>
      <c r="J4" s="62">
        <v>1</v>
      </c>
      <c r="K4" s="62" t="s">
        <v>1238</v>
      </c>
    </row>
    <row r="5" spans="1:11">
      <c r="A5" s="141" t="s">
        <v>1239</v>
      </c>
      <c r="D5" s="64" t="s">
        <v>1240</v>
      </c>
      <c r="E5" s="64" t="s">
        <v>1228</v>
      </c>
      <c r="F5" s="64" t="s">
        <v>1229</v>
      </c>
      <c r="G5" s="64" t="s">
        <v>1241</v>
      </c>
      <c r="H5" s="64"/>
      <c r="I5" s="64"/>
      <c r="J5" s="64"/>
      <c r="K5" s="64" t="s">
        <v>1241</v>
      </c>
    </row>
    <row r="6" spans="1:11">
      <c r="A6" s="141" t="s">
        <v>1242</v>
      </c>
      <c r="D6" s="62" t="s">
        <v>142</v>
      </c>
      <c r="E6" s="62" t="s">
        <v>1228</v>
      </c>
      <c r="F6" s="62" t="s">
        <v>1229</v>
      </c>
      <c r="G6" s="62" t="s">
        <v>1243</v>
      </c>
      <c r="H6" s="63" t="s">
        <v>107</v>
      </c>
      <c r="I6" s="62">
        <v>0</v>
      </c>
      <c r="J6" s="62">
        <v>4</v>
      </c>
      <c r="K6" s="62" t="s">
        <v>1243</v>
      </c>
    </row>
    <row r="7" spans="1:11">
      <c r="A7" s="141" t="s">
        <v>441</v>
      </c>
      <c r="D7" s="64" t="s">
        <v>1244</v>
      </c>
      <c r="E7" s="64" t="s">
        <v>1245</v>
      </c>
      <c r="F7" s="64" t="s">
        <v>1246</v>
      </c>
      <c r="G7" s="64" t="s">
        <v>1246</v>
      </c>
      <c r="H7" s="65" t="s">
        <v>107</v>
      </c>
      <c r="I7" s="64">
        <v>1</v>
      </c>
      <c r="J7" s="64">
        <v>1</v>
      </c>
      <c r="K7" s="64" t="s">
        <v>1246</v>
      </c>
    </row>
    <row r="8" spans="1:11">
      <c r="A8" s="141" t="s">
        <v>1247</v>
      </c>
      <c r="D8" s="62" t="s">
        <v>261</v>
      </c>
      <c r="E8" s="62" t="s">
        <v>1245</v>
      </c>
      <c r="F8" s="62" t="s">
        <v>1246</v>
      </c>
      <c r="G8" s="62" t="s">
        <v>1246</v>
      </c>
      <c r="H8" s="63" t="s">
        <v>107</v>
      </c>
      <c r="I8" s="62">
        <v>1</v>
      </c>
      <c r="J8" s="62">
        <v>1</v>
      </c>
      <c r="K8" s="62" t="s">
        <v>1246</v>
      </c>
    </row>
    <row r="9" spans="1:11">
      <c r="A9" s="141" t="s">
        <v>1248</v>
      </c>
      <c r="D9" s="64" t="s">
        <v>696</v>
      </c>
      <c r="E9" s="64" t="s">
        <v>1245</v>
      </c>
      <c r="F9" s="64" t="s">
        <v>1246</v>
      </c>
      <c r="G9" s="64" t="s">
        <v>1246</v>
      </c>
      <c r="H9" s="65" t="s">
        <v>107</v>
      </c>
      <c r="I9" s="64">
        <v>1</v>
      </c>
      <c r="J9" s="64">
        <v>1</v>
      </c>
      <c r="K9" s="64" t="s">
        <v>1246</v>
      </c>
    </row>
    <row r="10" spans="1:11">
      <c r="A10" s="141" t="s">
        <v>1249</v>
      </c>
      <c r="D10" s="62" t="s">
        <v>1250</v>
      </c>
      <c r="E10" s="62" t="s">
        <v>1251</v>
      </c>
      <c r="F10" s="62" t="s">
        <v>1252</v>
      </c>
      <c r="G10" s="62" t="s">
        <v>1252</v>
      </c>
      <c r="H10" s="63" t="s">
        <v>107</v>
      </c>
      <c r="I10" s="62">
        <v>0</v>
      </c>
      <c r="J10" s="62">
        <v>0</v>
      </c>
      <c r="K10" s="62" t="s">
        <v>1253</v>
      </c>
    </row>
    <row r="11" spans="1:11">
      <c r="A11" s="141" t="s">
        <v>1254</v>
      </c>
      <c r="D11" s="64" t="s">
        <v>1255</v>
      </c>
      <c r="E11" s="64" t="s">
        <v>1256</v>
      </c>
      <c r="F11" s="64" t="s">
        <v>1252</v>
      </c>
      <c r="G11" s="64" t="s">
        <v>1252</v>
      </c>
      <c r="H11" s="65" t="s">
        <v>107</v>
      </c>
      <c r="I11" s="64">
        <v>0</v>
      </c>
      <c r="J11" s="64">
        <v>0</v>
      </c>
      <c r="K11" s="64" t="s">
        <v>1253</v>
      </c>
    </row>
    <row r="12" spans="1:11">
      <c r="A12" s="141" t="s">
        <v>1257</v>
      </c>
      <c r="D12" s="62" t="s">
        <v>1258</v>
      </c>
      <c r="E12" s="62" t="s">
        <v>1256</v>
      </c>
      <c r="F12" s="62" t="s">
        <v>1252</v>
      </c>
      <c r="G12" s="62" t="s">
        <v>1252</v>
      </c>
      <c r="H12" s="63" t="s">
        <v>107</v>
      </c>
      <c r="I12" s="62">
        <v>0</v>
      </c>
      <c r="J12" s="62">
        <v>0</v>
      </c>
      <c r="K12" s="62" t="s">
        <v>1253</v>
      </c>
    </row>
    <row r="13" spans="1:11">
      <c r="A13" s="141" t="s">
        <v>1259</v>
      </c>
      <c r="D13" s="64" t="s">
        <v>1260</v>
      </c>
      <c r="E13" s="64" t="s">
        <v>1261</v>
      </c>
      <c r="F13" s="64" t="s">
        <v>1252</v>
      </c>
      <c r="G13" s="64" t="s">
        <v>1252</v>
      </c>
      <c r="H13" s="65" t="s">
        <v>107</v>
      </c>
      <c r="I13" s="64">
        <v>0</v>
      </c>
      <c r="J13" s="64">
        <v>0</v>
      </c>
      <c r="K13" s="64" t="s">
        <v>1262</v>
      </c>
    </row>
    <row r="14" spans="1:11">
      <c r="A14" s="141" t="s">
        <v>1263</v>
      </c>
      <c r="D14" s="62" t="s">
        <v>1264</v>
      </c>
      <c r="E14" s="62" t="s">
        <v>564</v>
      </c>
      <c r="F14" s="62" t="s">
        <v>1252</v>
      </c>
      <c r="G14" s="62" t="s">
        <v>1252</v>
      </c>
      <c r="H14" s="63" t="s">
        <v>107</v>
      </c>
      <c r="I14" s="62">
        <v>0</v>
      </c>
      <c r="J14" s="62">
        <v>0</v>
      </c>
      <c r="K14" s="62" t="s">
        <v>1265</v>
      </c>
    </row>
    <row r="15" spans="1:11">
      <c r="A15" s="141" t="s">
        <v>1266</v>
      </c>
      <c r="D15" s="64" t="s">
        <v>1267</v>
      </c>
      <c r="E15" s="64" t="s">
        <v>564</v>
      </c>
      <c r="F15" s="64" t="s">
        <v>1252</v>
      </c>
      <c r="G15" s="64" t="s">
        <v>1252</v>
      </c>
      <c r="H15" s="65" t="s">
        <v>107</v>
      </c>
      <c r="I15" s="64">
        <v>0</v>
      </c>
      <c r="J15" s="64">
        <v>0</v>
      </c>
      <c r="K15" s="64" t="s">
        <v>1265</v>
      </c>
    </row>
    <row r="16" spans="1:11">
      <c r="A16" s="141" t="s">
        <v>1268</v>
      </c>
      <c r="D16" s="62" t="s">
        <v>1269</v>
      </c>
      <c r="E16" s="62" t="s">
        <v>1228</v>
      </c>
      <c r="F16" s="62" t="s">
        <v>1252</v>
      </c>
      <c r="G16" s="62" t="s">
        <v>1252</v>
      </c>
      <c r="H16" s="63" t="s">
        <v>107</v>
      </c>
      <c r="I16" s="62">
        <v>0</v>
      </c>
      <c r="J16" s="62">
        <v>0</v>
      </c>
      <c r="K16" s="62" t="s">
        <v>1270</v>
      </c>
    </row>
    <row r="17" spans="1:11">
      <c r="A17" s="141" t="s">
        <v>1271</v>
      </c>
      <c r="D17" s="64" t="s">
        <v>1272</v>
      </c>
      <c r="E17" s="64" t="s">
        <v>1251</v>
      </c>
      <c r="F17" s="64" t="s">
        <v>1252</v>
      </c>
      <c r="G17" s="64" t="s">
        <v>1252</v>
      </c>
      <c r="H17" s="65" t="s">
        <v>107</v>
      </c>
      <c r="I17" s="64">
        <v>1</v>
      </c>
      <c r="J17" s="64">
        <v>1</v>
      </c>
      <c r="K17" s="64" t="s">
        <v>1262</v>
      </c>
    </row>
    <row r="18" spans="1:11">
      <c r="A18" s="141" t="s">
        <v>1273</v>
      </c>
      <c r="D18" s="62" t="s">
        <v>1274</v>
      </c>
      <c r="E18" s="62" t="s">
        <v>1275</v>
      </c>
      <c r="F18" s="62" t="s">
        <v>1252</v>
      </c>
      <c r="G18" s="62" t="s">
        <v>1252</v>
      </c>
      <c r="H18" s="63" t="s">
        <v>107</v>
      </c>
      <c r="I18" s="62">
        <v>0</v>
      </c>
      <c r="J18" s="62">
        <v>0</v>
      </c>
      <c r="K18" s="62" t="s">
        <v>1265</v>
      </c>
    </row>
    <row r="19" spans="1:11">
      <c r="A19" s="141" t="s">
        <v>1276</v>
      </c>
      <c r="D19" s="64" t="s">
        <v>1277</v>
      </c>
      <c r="E19" s="64" t="s">
        <v>1275</v>
      </c>
      <c r="F19" s="64" t="s">
        <v>1252</v>
      </c>
      <c r="G19" s="64" t="s">
        <v>1252</v>
      </c>
      <c r="H19" s="65" t="s">
        <v>107</v>
      </c>
      <c r="I19" s="64">
        <v>0</v>
      </c>
      <c r="J19" s="64">
        <v>0</v>
      </c>
      <c r="K19" s="64" t="s">
        <v>1265</v>
      </c>
    </row>
    <row r="20" spans="1:11">
      <c r="A20" s="141" t="s">
        <v>1278</v>
      </c>
      <c r="D20" s="62" t="s">
        <v>1279</v>
      </c>
      <c r="E20" s="62" t="s">
        <v>1275</v>
      </c>
      <c r="F20" s="62" t="s">
        <v>1280</v>
      </c>
      <c r="G20" s="62" t="s">
        <v>1280</v>
      </c>
      <c r="H20" s="63" t="s">
        <v>107</v>
      </c>
      <c r="I20" s="62">
        <v>0</v>
      </c>
      <c r="J20" s="62">
        <v>0</v>
      </c>
      <c r="K20" s="62" t="s">
        <v>1281</v>
      </c>
    </row>
    <row r="21" spans="1:11">
      <c r="A21" s="141" t="s">
        <v>1282</v>
      </c>
      <c r="D21" s="64" t="s">
        <v>1283</v>
      </c>
      <c r="E21" s="64" t="s">
        <v>1251</v>
      </c>
      <c r="F21" s="64" t="s">
        <v>1252</v>
      </c>
      <c r="G21" s="64" t="s">
        <v>1252</v>
      </c>
      <c r="H21" s="65" t="s">
        <v>107</v>
      </c>
      <c r="I21" s="64">
        <v>0</v>
      </c>
      <c r="J21" s="64">
        <v>0</v>
      </c>
      <c r="K21" s="64" t="s">
        <v>1283</v>
      </c>
    </row>
    <row r="22" spans="1:11">
      <c r="A22" s="141" t="s">
        <v>1284</v>
      </c>
      <c r="D22" s="62" t="s">
        <v>1285</v>
      </c>
      <c r="E22" s="62" t="s">
        <v>1232</v>
      </c>
      <c r="F22" s="62" t="s">
        <v>1252</v>
      </c>
      <c r="G22" s="62" t="s">
        <v>1252</v>
      </c>
      <c r="H22" s="63" t="s">
        <v>107</v>
      </c>
      <c r="I22" s="62">
        <v>0</v>
      </c>
      <c r="J22" s="62">
        <v>0</v>
      </c>
      <c r="K22" s="62" t="s">
        <v>1285</v>
      </c>
    </row>
    <row r="23" spans="1:11">
      <c r="A23" s="141" t="s">
        <v>1286</v>
      </c>
      <c r="D23" s="64" t="s">
        <v>1287</v>
      </c>
      <c r="E23" s="64" t="s">
        <v>564</v>
      </c>
      <c r="F23" s="64" t="s">
        <v>1252</v>
      </c>
      <c r="G23" s="64" t="s">
        <v>1252</v>
      </c>
      <c r="H23" s="65" t="s">
        <v>107</v>
      </c>
      <c r="I23" s="64">
        <v>0</v>
      </c>
      <c r="J23" s="64">
        <v>0</v>
      </c>
      <c r="K23" s="64" t="s">
        <v>1253</v>
      </c>
    </row>
    <row r="24" spans="1:11">
      <c r="A24" s="141" t="s">
        <v>1288</v>
      </c>
      <c r="D24" s="62" t="s">
        <v>1289</v>
      </c>
      <c r="E24" s="62" t="s">
        <v>1261</v>
      </c>
      <c r="F24" s="62" t="s">
        <v>1252</v>
      </c>
      <c r="G24" s="62" t="s">
        <v>1252</v>
      </c>
      <c r="H24" s="63" t="s">
        <v>107</v>
      </c>
      <c r="I24" s="62">
        <v>0</v>
      </c>
      <c r="J24" s="62">
        <v>0</v>
      </c>
      <c r="K24" s="62" t="s">
        <v>1253</v>
      </c>
    </row>
    <row r="25" spans="1:11">
      <c r="A25" s="141" t="s">
        <v>1290</v>
      </c>
      <c r="D25" s="64" t="s">
        <v>1272</v>
      </c>
      <c r="E25" s="64" t="s">
        <v>1251</v>
      </c>
      <c r="F25" s="64" t="s">
        <v>305</v>
      </c>
      <c r="G25" s="64" t="s">
        <v>1291</v>
      </c>
      <c r="H25" s="65" t="s">
        <v>107</v>
      </c>
      <c r="I25" s="64">
        <v>1</v>
      </c>
      <c r="J25" s="64">
        <v>1</v>
      </c>
      <c r="K25" s="64" t="s">
        <v>1262</v>
      </c>
    </row>
    <row r="26" spans="1:11">
      <c r="A26" s="141" t="s">
        <v>1292</v>
      </c>
      <c r="D26" s="62" t="s">
        <v>1293</v>
      </c>
      <c r="E26" s="62" t="s">
        <v>1294</v>
      </c>
      <c r="F26" s="62" t="s">
        <v>1293</v>
      </c>
      <c r="G26" s="62" t="s">
        <v>1238</v>
      </c>
      <c r="H26" s="63" t="s">
        <v>107</v>
      </c>
      <c r="I26" s="62">
        <v>1</v>
      </c>
      <c r="J26" s="62">
        <v>1</v>
      </c>
      <c r="K26" s="62" t="s">
        <v>1293</v>
      </c>
    </row>
    <row r="27" spans="1:11">
      <c r="A27" s="141" t="s">
        <v>1295</v>
      </c>
      <c r="D27" s="64" t="s">
        <v>175</v>
      </c>
      <c r="E27" s="64" t="s">
        <v>1228</v>
      </c>
      <c r="F27" s="64" t="s">
        <v>1229</v>
      </c>
      <c r="G27" s="64" t="s">
        <v>1296</v>
      </c>
      <c r="H27" s="65" t="s">
        <v>107</v>
      </c>
      <c r="I27" s="64">
        <v>0</v>
      </c>
      <c r="J27" s="64">
        <v>0</v>
      </c>
      <c r="K27" s="64" t="s">
        <v>1296</v>
      </c>
    </row>
    <row r="28" spans="1:11">
      <c r="A28" s="141" t="s">
        <v>1297</v>
      </c>
      <c r="D28" s="62" t="s">
        <v>1298</v>
      </c>
      <c r="E28" s="62" t="s">
        <v>1256</v>
      </c>
      <c r="F28" s="62" t="s">
        <v>1298</v>
      </c>
      <c r="G28" s="62" t="s">
        <v>1238</v>
      </c>
      <c r="H28" s="62" t="s">
        <v>1298</v>
      </c>
      <c r="I28" s="62">
        <v>1</v>
      </c>
      <c r="J28" s="62">
        <v>1</v>
      </c>
      <c r="K28" s="62" t="s">
        <v>1238</v>
      </c>
    </row>
    <row r="29" spans="1:11">
      <c r="A29" s="141" t="s">
        <v>1299</v>
      </c>
      <c r="D29" s="64" t="s">
        <v>1300</v>
      </c>
      <c r="E29" s="64" t="s">
        <v>1251</v>
      </c>
      <c r="F29" s="64" t="s">
        <v>1300</v>
      </c>
      <c r="G29" s="64" t="s">
        <v>1241</v>
      </c>
      <c r="H29" s="64" t="s">
        <v>1301</v>
      </c>
      <c r="I29" s="64">
        <v>1</v>
      </c>
      <c r="J29" s="64">
        <v>3</v>
      </c>
      <c r="K29" s="64" t="s">
        <v>1238</v>
      </c>
    </row>
    <row r="30" spans="1:11">
      <c r="A30" s="141" t="s">
        <v>1302</v>
      </c>
      <c r="D30" s="62" t="s">
        <v>1303</v>
      </c>
      <c r="E30" s="62" t="s">
        <v>1245</v>
      </c>
      <c r="F30" s="62" t="s">
        <v>1304</v>
      </c>
      <c r="G30" s="62" t="s">
        <v>1305</v>
      </c>
      <c r="H30" s="63" t="s">
        <v>107</v>
      </c>
      <c r="I30" s="62">
        <v>0</v>
      </c>
      <c r="J30" s="62">
        <v>2</v>
      </c>
      <c r="K30" s="62" t="s">
        <v>1306</v>
      </c>
    </row>
    <row r="31" spans="1:11">
      <c r="A31" s="141" t="s">
        <v>1307</v>
      </c>
      <c r="D31" s="64" t="s">
        <v>1308</v>
      </c>
      <c r="E31" s="64" t="s">
        <v>1251</v>
      </c>
      <c r="F31" s="64" t="s">
        <v>1308</v>
      </c>
      <c r="G31" s="64" t="s">
        <v>1305</v>
      </c>
      <c r="H31" s="65" t="s">
        <v>107</v>
      </c>
      <c r="I31" s="64">
        <v>0</v>
      </c>
      <c r="J31" s="64">
        <v>1</v>
      </c>
      <c r="K31" s="64" t="s">
        <v>1309</v>
      </c>
    </row>
    <row r="32" spans="1:11">
      <c r="A32" s="141" t="s">
        <v>1310</v>
      </c>
      <c r="D32" s="62" t="s">
        <v>1311</v>
      </c>
      <c r="E32" s="62" t="s">
        <v>1251</v>
      </c>
      <c r="F32" s="62" t="s">
        <v>1311</v>
      </c>
      <c r="G32" s="62" t="s">
        <v>1305</v>
      </c>
      <c r="H32" s="63" t="s">
        <v>107</v>
      </c>
      <c r="I32" s="62">
        <v>0</v>
      </c>
      <c r="J32" s="62">
        <v>1</v>
      </c>
      <c r="K32" s="62" t="s">
        <v>1312</v>
      </c>
    </row>
    <row r="33" spans="1:11">
      <c r="A33" s="141" t="s">
        <v>1313</v>
      </c>
      <c r="D33" s="64" t="s">
        <v>1314</v>
      </c>
      <c r="E33" s="64" t="s">
        <v>1275</v>
      </c>
      <c r="F33" s="64" t="s">
        <v>1315</v>
      </c>
      <c r="G33" s="64" t="s">
        <v>1305</v>
      </c>
      <c r="H33" s="65" t="s">
        <v>107</v>
      </c>
      <c r="I33" s="64">
        <v>0</v>
      </c>
      <c r="J33" s="64">
        <v>1</v>
      </c>
      <c r="K33" s="64" t="s">
        <v>1316</v>
      </c>
    </row>
    <row r="34" spans="1:11">
      <c r="A34" s="141" t="s">
        <v>1317</v>
      </c>
      <c r="D34" s="62" t="s">
        <v>1318</v>
      </c>
      <c r="E34" s="62" t="s">
        <v>1251</v>
      </c>
      <c r="F34" s="62" t="s">
        <v>1318</v>
      </c>
      <c r="G34" s="62" t="s">
        <v>1305</v>
      </c>
      <c r="H34" s="63" t="s">
        <v>107</v>
      </c>
      <c r="I34" s="62">
        <v>1</v>
      </c>
      <c r="J34" s="62">
        <v>1</v>
      </c>
      <c r="K34" s="62" t="s">
        <v>1319</v>
      </c>
    </row>
    <row r="35" spans="1:11">
      <c r="A35" s="141" t="s">
        <v>1320</v>
      </c>
      <c r="D35" s="64" t="s">
        <v>1321</v>
      </c>
      <c r="E35" s="64" t="s">
        <v>1228</v>
      </c>
      <c r="F35" s="64" t="s">
        <v>1304</v>
      </c>
      <c r="G35" s="64" t="s">
        <v>1305</v>
      </c>
      <c r="H35" s="65" t="s">
        <v>107</v>
      </c>
      <c r="I35" s="64">
        <v>0</v>
      </c>
      <c r="J35" s="64">
        <v>0</v>
      </c>
      <c r="K35" s="64" t="s">
        <v>1322</v>
      </c>
    </row>
    <row r="36" spans="1:11">
      <c r="A36" s="141" t="s">
        <v>1323</v>
      </c>
      <c r="D36" s="62" t="s">
        <v>1324</v>
      </c>
      <c r="E36" s="62" t="s">
        <v>1251</v>
      </c>
      <c r="F36" s="62" t="s">
        <v>1304</v>
      </c>
      <c r="G36" s="62" t="s">
        <v>1305</v>
      </c>
      <c r="H36" s="62" t="s">
        <v>1325</v>
      </c>
      <c r="I36" s="62">
        <v>0</v>
      </c>
      <c r="J36" s="62">
        <v>3</v>
      </c>
      <c r="K36" s="62" t="s">
        <v>1325</v>
      </c>
    </row>
    <row r="37" spans="1:11">
      <c r="A37" s="141" t="s">
        <v>174</v>
      </c>
      <c r="D37" s="64" t="s">
        <v>100</v>
      </c>
      <c r="E37" s="64" t="s">
        <v>1251</v>
      </c>
      <c r="F37" s="64" t="s">
        <v>100</v>
      </c>
      <c r="G37" s="64" t="s">
        <v>1305</v>
      </c>
      <c r="H37" s="65" t="s">
        <v>107</v>
      </c>
      <c r="I37" s="64">
        <v>1</v>
      </c>
      <c r="J37" s="64">
        <v>1</v>
      </c>
      <c r="K37" s="64" t="s">
        <v>1326</v>
      </c>
    </row>
    <row r="38" spans="1:11">
      <c r="A38" s="141" t="s">
        <v>1327</v>
      </c>
      <c r="D38" s="62" t="s">
        <v>1328</v>
      </c>
      <c r="E38" s="62" t="s">
        <v>1251</v>
      </c>
      <c r="F38" s="62" t="s">
        <v>1329</v>
      </c>
      <c r="G38" s="62" t="s">
        <v>1329</v>
      </c>
      <c r="H38" s="63" t="s">
        <v>107</v>
      </c>
      <c r="I38" s="62">
        <v>0</v>
      </c>
      <c r="J38" s="62">
        <v>0</v>
      </c>
      <c r="K38" s="62" t="s">
        <v>1330</v>
      </c>
    </row>
    <row r="39" spans="1:11">
      <c r="A39" s="141" t="s">
        <v>1331</v>
      </c>
      <c r="D39" s="64" t="s">
        <v>1332</v>
      </c>
      <c r="E39" s="64" t="s">
        <v>1256</v>
      </c>
      <c r="F39" s="64" t="s">
        <v>1329</v>
      </c>
      <c r="G39" s="64" t="s">
        <v>1329</v>
      </c>
      <c r="H39" s="65" t="s">
        <v>107</v>
      </c>
      <c r="I39" s="64">
        <v>0</v>
      </c>
      <c r="J39" s="64">
        <v>0</v>
      </c>
      <c r="K39" s="64" t="s">
        <v>1330</v>
      </c>
    </row>
    <row r="40" spans="1:11">
      <c r="A40" s="141" t="s">
        <v>1333</v>
      </c>
      <c r="D40" s="62" t="s">
        <v>1334</v>
      </c>
      <c r="E40" s="62" t="s">
        <v>1256</v>
      </c>
      <c r="F40" s="62" t="s">
        <v>1329</v>
      </c>
      <c r="G40" s="62" t="s">
        <v>1329</v>
      </c>
      <c r="H40" s="63" t="s">
        <v>107</v>
      </c>
      <c r="I40" s="62">
        <v>0</v>
      </c>
      <c r="J40" s="62">
        <v>0</v>
      </c>
      <c r="K40" s="62" t="s">
        <v>1330</v>
      </c>
    </row>
    <row r="41" spans="1:11">
      <c r="A41" s="141" t="s">
        <v>1335</v>
      </c>
      <c r="D41" s="64" t="s">
        <v>1336</v>
      </c>
      <c r="E41" s="64" t="s">
        <v>1261</v>
      </c>
      <c r="F41" s="64" t="s">
        <v>1329</v>
      </c>
      <c r="G41" s="64" t="s">
        <v>1329</v>
      </c>
      <c r="H41" s="65" t="s">
        <v>107</v>
      </c>
      <c r="I41" s="64">
        <v>0</v>
      </c>
      <c r="J41" s="64">
        <v>0</v>
      </c>
      <c r="K41" s="64" t="s">
        <v>1337</v>
      </c>
    </row>
    <row r="42" spans="1:11">
      <c r="A42" s="141" t="s">
        <v>1338</v>
      </c>
      <c r="D42" s="62" t="s">
        <v>1339</v>
      </c>
      <c r="E42" s="62" t="s">
        <v>564</v>
      </c>
      <c r="F42" s="62" t="s">
        <v>1329</v>
      </c>
      <c r="G42" s="62" t="s">
        <v>1329</v>
      </c>
      <c r="H42" s="63" t="s">
        <v>107</v>
      </c>
      <c r="I42" s="62">
        <v>0</v>
      </c>
      <c r="J42" s="62">
        <v>0</v>
      </c>
      <c r="K42" s="62" t="s">
        <v>1340</v>
      </c>
    </row>
    <row r="43" spans="1:11">
      <c r="A43" s="141" t="s">
        <v>260</v>
      </c>
      <c r="D43" s="64" t="s">
        <v>1341</v>
      </c>
      <c r="E43" s="64" t="s">
        <v>564</v>
      </c>
      <c r="F43" s="64" t="s">
        <v>1329</v>
      </c>
      <c r="G43" s="64" t="s">
        <v>1329</v>
      </c>
      <c r="H43" s="65" t="s">
        <v>107</v>
      </c>
      <c r="I43" s="64">
        <v>0</v>
      </c>
      <c r="J43" s="64">
        <v>0</v>
      </c>
      <c r="K43" s="64" t="s">
        <v>1340</v>
      </c>
    </row>
    <row r="44" spans="1:11">
      <c r="A44" s="141" t="s">
        <v>703</v>
      </c>
      <c r="D44" s="62" t="s">
        <v>1342</v>
      </c>
      <c r="E44" s="62" t="s">
        <v>1228</v>
      </c>
      <c r="F44" s="62" t="s">
        <v>1329</v>
      </c>
      <c r="G44" s="62" t="s">
        <v>1329</v>
      </c>
      <c r="H44" s="63" t="s">
        <v>107</v>
      </c>
      <c r="I44" s="62">
        <v>0</v>
      </c>
      <c r="J44" s="62">
        <v>0</v>
      </c>
      <c r="K44" s="62" t="s">
        <v>1340</v>
      </c>
    </row>
    <row r="45" spans="1:11">
      <c r="A45" s="141" t="s">
        <v>1343</v>
      </c>
      <c r="D45" s="64" t="s">
        <v>1344</v>
      </c>
      <c r="E45" s="64" t="s">
        <v>1275</v>
      </c>
      <c r="F45" s="64" t="s">
        <v>1329</v>
      </c>
      <c r="G45" s="64" t="s">
        <v>1329</v>
      </c>
      <c r="H45" s="65" t="s">
        <v>107</v>
      </c>
      <c r="I45" s="64">
        <v>0</v>
      </c>
      <c r="J45" s="64">
        <v>0</v>
      </c>
      <c r="K45" s="64" t="s">
        <v>1345</v>
      </c>
    </row>
    <row r="46" spans="1:11">
      <c r="A46" s="141" t="s">
        <v>1346</v>
      </c>
      <c r="D46" s="62" t="s">
        <v>1347</v>
      </c>
      <c r="E46" s="62" t="s">
        <v>1275</v>
      </c>
      <c r="F46" s="62" t="s">
        <v>1329</v>
      </c>
      <c r="G46" s="62" t="s">
        <v>1329</v>
      </c>
      <c r="H46" s="63" t="s">
        <v>107</v>
      </c>
      <c r="I46" s="62">
        <v>0</v>
      </c>
      <c r="J46" s="62">
        <v>0</v>
      </c>
      <c r="K46" s="62" t="s">
        <v>1340</v>
      </c>
    </row>
    <row r="47" spans="1:11">
      <c r="A47" s="141" t="s">
        <v>1348</v>
      </c>
      <c r="D47" s="64" t="s">
        <v>208</v>
      </c>
      <c r="E47" s="64" t="s">
        <v>1251</v>
      </c>
      <c r="F47" s="64" t="s">
        <v>1329</v>
      </c>
      <c r="G47" s="64" t="s">
        <v>1329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1349</v>
      </c>
      <c r="D48" s="62" t="s">
        <v>546</v>
      </c>
      <c r="E48" s="62" t="s">
        <v>1232</v>
      </c>
      <c r="F48" s="62" t="s">
        <v>1329</v>
      </c>
      <c r="G48" s="62" t="s">
        <v>1329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1350</v>
      </c>
      <c r="D49" s="64" t="s">
        <v>1351</v>
      </c>
      <c r="E49" s="64" t="s">
        <v>564</v>
      </c>
      <c r="F49" s="64" t="s">
        <v>1329</v>
      </c>
      <c r="G49" s="64" t="s">
        <v>1329</v>
      </c>
      <c r="H49" s="65" t="s">
        <v>107</v>
      </c>
      <c r="I49" s="64">
        <v>0</v>
      </c>
      <c r="J49" s="64">
        <v>0</v>
      </c>
      <c r="K49" s="64" t="s">
        <v>1330</v>
      </c>
    </row>
    <row r="50" spans="1:11">
      <c r="A50" s="141" t="s">
        <v>1352</v>
      </c>
      <c r="D50" s="62" t="s">
        <v>1353</v>
      </c>
      <c r="E50" s="62" t="s">
        <v>564</v>
      </c>
      <c r="F50" s="62" t="s">
        <v>1329</v>
      </c>
      <c r="G50" s="62" t="s">
        <v>1329</v>
      </c>
      <c r="H50" s="63" t="s">
        <v>107</v>
      </c>
      <c r="I50" s="62">
        <v>0</v>
      </c>
      <c r="J50" s="62">
        <v>0</v>
      </c>
      <c r="K50" s="62" t="s">
        <v>1340</v>
      </c>
    </row>
    <row r="51" spans="1:11">
      <c r="A51" s="141" t="s">
        <v>1354</v>
      </c>
      <c r="D51" s="64" t="s">
        <v>1355</v>
      </c>
      <c r="E51" s="64" t="s">
        <v>1261</v>
      </c>
      <c r="F51" s="64" t="s">
        <v>1329</v>
      </c>
      <c r="G51" s="64" t="s">
        <v>1329</v>
      </c>
      <c r="H51" s="65" t="s">
        <v>107</v>
      </c>
      <c r="I51" s="64">
        <v>0</v>
      </c>
      <c r="J51" s="64">
        <v>0</v>
      </c>
      <c r="K51" s="64" t="s">
        <v>1330</v>
      </c>
    </row>
    <row r="52" spans="1:11">
      <c r="A52" s="141" t="s">
        <v>1356</v>
      </c>
      <c r="D52" s="62" t="s">
        <v>1357</v>
      </c>
      <c r="E52" s="64" t="s">
        <v>1251</v>
      </c>
      <c r="F52" s="62" t="s">
        <v>1329</v>
      </c>
      <c r="G52" s="62" t="s">
        <v>1329</v>
      </c>
      <c r="H52" s="63" t="s">
        <v>107</v>
      </c>
      <c r="I52" s="62">
        <v>0</v>
      </c>
      <c r="J52" s="62">
        <v>0</v>
      </c>
      <c r="K52" s="62" t="s">
        <v>1337</v>
      </c>
    </row>
    <row r="53" spans="1:11">
      <c r="A53" s="141" t="s">
        <v>1358</v>
      </c>
      <c r="D53" s="64" t="s">
        <v>685</v>
      </c>
      <c r="E53" s="64" t="s">
        <v>1228</v>
      </c>
      <c r="F53" s="64" t="s">
        <v>1229</v>
      </c>
      <c r="G53" s="64" t="s">
        <v>1243</v>
      </c>
      <c r="H53" s="65" t="s">
        <v>107</v>
      </c>
      <c r="I53" s="64">
        <v>0</v>
      </c>
      <c r="J53" s="64">
        <v>4</v>
      </c>
      <c r="K53" s="64" t="s">
        <v>1243</v>
      </c>
    </row>
    <row r="54" spans="1:11">
      <c r="A54" s="141" t="s">
        <v>1359</v>
      </c>
      <c r="D54" s="62" t="s">
        <v>1360</v>
      </c>
      <c r="E54" s="62" t="s">
        <v>1361</v>
      </c>
      <c r="F54" s="62" t="s">
        <v>1229</v>
      </c>
      <c r="G54" s="62" t="s">
        <v>1243</v>
      </c>
      <c r="H54" s="63" t="s">
        <v>107</v>
      </c>
      <c r="I54" s="62">
        <v>0</v>
      </c>
      <c r="J54" s="62">
        <v>4</v>
      </c>
      <c r="K54" s="62" t="s">
        <v>1241</v>
      </c>
    </row>
    <row r="55" spans="1:11">
      <c r="A55" s="141" t="s">
        <v>220</v>
      </c>
      <c r="D55" s="64" t="s">
        <v>1362</v>
      </c>
      <c r="E55" s="64" t="s">
        <v>23</v>
      </c>
      <c r="F55" s="64" t="s">
        <v>1363</v>
      </c>
      <c r="G55" s="64" t="s">
        <v>1243</v>
      </c>
      <c r="H55" s="65" t="s">
        <v>107</v>
      </c>
      <c r="I55" s="64">
        <v>1</v>
      </c>
      <c r="J55" s="64">
        <v>2</v>
      </c>
      <c r="K55" s="64" t="s">
        <v>1241</v>
      </c>
    </row>
    <row r="56" spans="1:11">
      <c r="A56" s="141" t="s">
        <v>1364</v>
      </c>
      <c r="D56" s="62" t="s">
        <v>1365</v>
      </c>
      <c r="E56" s="62" t="s">
        <v>1251</v>
      </c>
      <c r="F56" s="62" t="s">
        <v>1366</v>
      </c>
      <c r="G56" s="62" t="s">
        <v>1238</v>
      </c>
      <c r="H56" s="62" t="s">
        <v>1367</v>
      </c>
      <c r="I56" s="62">
        <v>1</v>
      </c>
      <c r="J56" s="62">
        <v>1</v>
      </c>
      <c r="K56" s="62" t="s">
        <v>1238</v>
      </c>
    </row>
    <row r="57" spans="1:11">
      <c r="A57" s="141" t="s">
        <v>1368</v>
      </c>
      <c r="D57" s="64" t="s">
        <v>521</v>
      </c>
      <c r="E57" s="64" t="s">
        <v>1256</v>
      </c>
      <c r="F57" s="64" t="s">
        <v>1369</v>
      </c>
      <c r="G57" s="64" t="s">
        <v>1238</v>
      </c>
      <c r="H57" s="64" t="s">
        <v>1370</v>
      </c>
      <c r="I57" s="64">
        <v>1</v>
      </c>
      <c r="J57" s="64">
        <v>2</v>
      </c>
      <c r="K57" s="64" t="s">
        <v>1238</v>
      </c>
    </row>
    <row r="58" spans="1:11">
      <c r="A58" t="s">
        <v>1371</v>
      </c>
      <c r="D58" s="62" t="s">
        <v>213</v>
      </c>
      <c r="E58" s="62" t="s">
        <v>1256</v>
      </c>
      <c r="F58" s="62" t="s">
        <v>1369</v>
      </c>
      <c r="G58" s="62" t="s">
        <v>1238</v>
      </c>
      <c r="H58" s="62" t="s">
        <v>1372</v>
      </c>
      <c r="I58" s="62">
        <v>1</v>
      </c>
      <c r="J58" s="62">
        <v>2</v>
      </c>
      <c r="K58" s="62" t="s">
        <v>1238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1241</v>
      </c>
      <c r="H59" s="64" t="s">
        <v>1373</v>
      </c>
      <c r="I59" s="64">
        <v>1</v>
      </c>
      <c r="J59" s="64">
        <v>2</v>
      </c>
      <c r="K59" s="64" t="s">
        <v>1241</v>
      </c>
    </row>
    <row r="60" spans="1:11">
      <c r="A60" s="141" t="s">
        <v>1374</v>
      </c>
      <c r="D60" s="62" t="s">
        <v>1375</v>
      </c>
      <c r="E60" s="62" t="s">
        <v>564</v>
      </c>
      <c r="F60" s="62" t="s">
        <v>1229</v>
      </c>
      <c r="G60" s="62" t="s">
        <v>1241</v>
      </c>
      <c r="H60" s="63" t="s">
        <v>107</v>
      </c>
      <c r="I60" s="62">
        <v>0</v>
      </c>
      <c r="J60" s="62">
        <v>3</v>
      </c>
      <c r="K60" s="62" t="s">
        <v>1241</v>
      </c>
    </row>
    <row r="61" spans="1:11">
      <c r="A61" s="141" t="s">
        <v>1376</v>
      </c>
      <c r="D61" s="64" t="s">
        <v>1377</v>
      </c>
      <c r="E61" s="64" t="s">
        <v>1251</v>
      </c>
      <c r="F61" s="64" t="s">
        <v>1378</v>
      </c>
      <c r="G61" s="64" t="s">
        <v>1241</v>
      </c>
      <c r="H61" s="64" t="s">
        <v>1379</v>
      </c>
      <c r="I61" s="64">
        <v>1</v>
      </c>
      <c r="J61" s="64">
        <v>2</v>
      </c>
      <c r="K61" s="64" t="s">
        <v>1238</v>
      </c>
    </row>
    <row r="62" spans="1:11">
      <c r="A62" s="141" t="s">
        <v>207</v>
      </c>
      <c r="D62" s="62" t="s">
        <v>1380</v>
      </c>
      <c r="E62" s="62" t="s">
        <v>1275</v>
      </c>
      <c r="F62" s="62" t="s">
        <v>1229</v>
      </c>
      <c r="G62" s="62" t="s">
        <v>1241</v>
      </c>
      <c r="H62" s="63" t="s">
        <v>107</v>
      </c>
      <c r="I62" s="62">
        <v>0</v>
      </c>
      <c r="J62" s="62">
        <v>3</v>
      </c>
      <c r="K62" s="62" t="s">
        <v>1241</v>
      </c>
    </row>
    <row r="63" spans="1:11">
      <c r="A63" t="s">
        <v>1381</v>
      </c>
      <c r="D63" s="64" t="s">
        <v>152</v>
      </c>
      <c r="E63" s="64" t="s">
        <v>1275</v>
      </c>
      <c r="F63" s="64" t="s">
        <v>1382</v>
      </c>
      <c r="G63" s="64" t="s">
        <v>1241</v>
      </c>
      <c r="H63" s="64" t="s">
        <v>1383</v>
      </c>
      <c r="I63" s="64">
        <v>1</v>
      </c>
      <c r="J63" s="64">
        <v>1</v>
      </c>
      <c r="K63" s="64" t="s">
        <v>1241</v>
      </c>
    </row>
    <row r="64" spans="1:11">
      <c r="A64" t="s">
        <v>1384</v>
      </c>
      <c r="D64" s="62" t="s">
        <v>1385</v>
      </c>
      <c r="E64" s="62" t="s">
        <v>1251</v>
      </c>
      <c r="F64" s="62" t="s">
        <v>1386</v>
      </c>
      <c r="G64" s="62" t="s">
        <v>1238</v>
      </c>
      <c r="H64" s="63" t="s">
        <v>107</v>
      </c>
      <c r="I64" s="62">
        <v>1</v>
      </c>
      <c r="J64" s="62">
        <v>2</v>
      </c>
      <c r="K64" s="62" t="s">
        <v>1241</v>
      </c>
    </row>
    <row r="65" spans="1:11">
      <c r="A65" s="141" t="s">
        <v>1387</v>
      </c>
      <c r="D65" s="64" t="s">
        <v>133</v>
      </c>
      <c r="E65" s="64" t="s">
        <v>1232</v>
      </c>
      <c r="F65" s="64" t="s">
        <v>1388</v>
      </c>
      <c r="G65" s="64" t="s">
        <v>1238</v>
      </c>
      <c r="H65" s="64" t="s">
        <v>1388</v>
      </c>
      <c r="I65" s="64">
        <v>1</v>
      </c>
      <c r="J65" s="64">
        <v>1</v>
      </c>
      <c r="K65" s="64" t="s">
        <v>1389</v>
      </c>
    </row>
    <row r="66" spans="1:11">
      <c r="A66" s="141" t="s">
        <v>1390</v>
      </c>
      <c r="D66" s="62" t="s">
        <v>328</v>
      </c>
      <c r="E66" s="62" t="s">
        <v>564</v>
      </c>
      <c r="F66" s="62" t="s">
        <v>1391</v>
      </c>
      <c r="G66" s="62" t="s">
        <v>1238</v>
      </c>
      <c r="H66" s="63" t="s">
        <v>107</v>
      </c>
      <c r="I66" s="62">
        <v>1</v>
      </c>
      <c r="J66" s="62">
        <v>4</v>
      </c>
      <c r="K66" s="62" t="s">
        <v>1238</v>
      </c>
    </row>
    <row r="67" spans="1:11">
      <c r="A67" s="141" t="s">
        <v>1392</v>
      </c>
      <c r="D67" s="64" t="s">
        <v>322</v>
      </c>
      <c r="E67" s="64" t="s">
        <v>1251</v>
      </c>
      <c r="F67" s="64" t="s">
        <v>1393</v>
      </c>
      <c r="G67" s="64" t="s">
        <v>1238</v>
      </c>
      <c r="H67" s="64" t="s">
        <v>1394</v>
      </c>
      <c r="I67" s="64">
        <v>1</v>
      </c>
      <c r="J67" s="64">
        <v>1</v>
      </c>
      <c r="K67" s="64" t="s">
        <v>1238</v>
      </c>
    </row>
    <row r="68" spans="1:11">
      <c r="A68" s="141" t="s">
        <v>1395</v>
      </c>
      <c r="D68" s="62" t="s">
        <v>126</v>
      </c>
      <c r="E68" s="62" t="s">
        <v>1256</v>
      </c>
      <c r="F68" s="62" t="s">
        <v>1229</v>
      </c>
      <c r="G68" s="62" t="s">
        <v>1241</v>
      </c>
      <c r="H68" s="63" t="s">
        <v>107</v>
      </c>
      <c r="I68" s="62">
        <v>0</v>
      </c>
      <c r="J68" s="62">
        <v>4</v>
      </c>
      <c r="K68" s="62" t="s">
        <v>1241</v>
      </c>
    </row>
    <row r="69" spans="1:11">
      <c r="A69" s="141" t="s">
        <v>1396</v>
      </c>
      <c r="D69" s="64" t="s">
        <v>246</v>
      </c>
      <c r="E69" s="64" t="s">
        <v>1228</v>
      </c>
      <c r="F69" s="64" t="s">
        <v>1229</v>
      </c>
      <c r="G69" s="64" t="s">
        <v>1241</v>
      </c>
      <c r="H69" s="65" t="s">
        <v>107</v>
      </c>
      <c r="I69" s="64">
        <v>0</v>
      </c>
      <c r="J69" s="64">
        <v>4</v>
      </c>
      <c r="K69" s="64" t="s">
        <v>1241</v>
      </c>
    </row>
    <row r="70" spans="1:11">
      <c r="A70" s="141" t="s">
        <v>1397</v>
      </c>
      <c r="D70" s="62" t="s">
        <v>305</v>
      </c>
      <c r="E70" s="62" t="s">
        <v>1251</v>
      </c>
      <c r="F70" s="62" t="s">
        <v>305</v>
      </c>
      <c r="G70" s="62" t="s">
        <v>1291</v>
      </c>
      <c r="H70" s="63" t="s">
        <v>107</v>
      </c>
      <c r="I70" s="62">
        <v>1</v>
      </c>
      <c r="J70" s="62">
        <v>1</v>
      </c>
      <c r="K70" s="62" t="s">
        <v>1398</v>
      </c>
    </row>
    <row r="71" spans="1:11">
      <c r="A71" s="141" t="s">
        <v>119</v>
      </c>
      <c r="D71" s="64" t="s">
        <v>1399</v>
      </c>
      <c r="E71" s="64" t="s">
        <v>1251</v>
      </c>
      <c r="F71" s="64" t="s">
        <v>1400</v>
      </c>
      <c r="G71" s="64" t="s">
        <v>1291</v>
      </c>
      <c r="H71" s="65" t="s">
        <v>107</v>
      </c>
      <c r="I71" s="64">
        <v>1</v>
      </c>
      <c r="J71" s="64">
        <v>1</v>
      </c>
      <c r="K71" s="64" t="s">
        <v>1398</v>
      </c>
    </row>
    <row r="72" spans="1:11">
      <c r="A72" s="141" t="s">
        <v>1401</v>
      </c>
      <c r="D72" s="62" t="s">
        <v>1402</v>
      </c>
      <c r="E72" s="62" t="s">
        <v>1228</v>
      </c>
      <c r="F72" s="62" t="s">
        <v>1229</v>
      </c>
      <c r="G72" s="62" t="s">
        <v>1296</v>
      </c>
      <c r="H72" s="63" t="s">
        <v>107</v>
      </c>
      <c r="I72" s="62">
        <v>0</v>
      </c>
      <c r="J72" s="62">
        <v>0</v>
      </c>
      <c r="K72" s="62" t="s">
        <v>1296</v>
      </c>
    </row>
    <row r="73" spans="1:11">
      <c r="A73" s="141" t="s">
        <v>1403</v>
      </c>
      <c r="D73" s="64" t="s">
        <v>1404</v>
      </c>
      <c r="E73" s="64" t="s">
        <v>1228</v>
      </c>
      <c r="F73" s="64" t="s">
        <v>1229</v>
      </c>
      <c r="G73" s="64" t="s">
        <v>1246</v>
      </c>
      <c r="H73" s="64" t="s">
        <v>107</v>
      </c>
      <c r="I73" s="64">
        <v>0</v>
      </c>
      <c r="J73" s="64">
        <v>0</v>
      </c>
      <c r="K73" s="64" t="s">
        <v>1405</v>
      </c>
    </row>
    <row r="74" spans="1:11">
      <c r="A74" s="141" t="s">
        <v>99</v>
      </c>
      <c r="D74" s="62" t="s">
        <v>1406</v>
      </c>
      <c r="E74" s="62" t="s">
        <v>1275</v>
      </c>
      <c r="F74" s="62" t="s">
        <v>1382</v>
      </c>
      <c r="G74" s="62" t="s">
        <v>1241</v>
      </c>
      <c r="H74" s="63" t="s">
        <v>107</v>
      </c>
      <c r="I74" s="62">
        <v>1</v>
      </c>
      <c r="J74" s="62">
        <v>1</v>
      </c>
      <c r="K74" s="62" t="s">
        <v>1241</v>
      </c>
    </row>
    <row r="75" spans="1:11">
      <c r="A75" s="141" t="s">
        <v>109</v>
      </c>
      <c r="D75" s="157" t="s">
        <v>1407</v>
      </c>
      <c r="E75" s="157" t="s">
        <v>1251</v>
      </c>
      <c r="F75" s="157" t="s">
        <v>1229</v>
      </c>
      <c r="G75" s="157" t="s">
        <v>1238</v>
      </c>
      <c r="H75" s="157" t="s">
        <v>107</v>
      </c>
      <c r="I75" s="157">
        <v>1</v>
      </c>
      <c r="J75" s="158">
        <v>1</v>
      </c>
      <c r="K75" s="158" t="s">
        <v>1238</v>
      </c>
    </row>
    <row r="76" spans="1:11">
      <c r="A76" s="141" t="s">
        <v>1408</v>
      </c>
      <c r="J76" s="64"/>
      <c r="K76" s="64"/>
    </row>
    <row r="77" spans="1:11">
      <c r="A77" s="141" t="s">
        <v>1409</v>
      </c>
      <c r="J77" s="64"/>
      <c r="K77" s="64"/>
    </row>
    <row r="78" spans="1:11">
      <c r="A78" s="141" t="s">
        <v>1410</v>
      </c>
      <c r="D78" s="162" t="s">
        <v>628</v>
      </c>
      <c r="E78" s="163" t="s">
        <v>1251</v>
      </c>
      <c r="F78" s="163" t="s">
        <v>1229</v>
      </c>
      <c r="G78" s="163" t="s">
        <v>1238</v>
      </c>
      <c r="H78" s="163"/>
      <c r="I78" s="163">
        <v>1</v>
      </c>
      <c r="J78" s="168">
        <v>1</v>
      </c>
      <c r="K78" s="169" t="s">
        <v>1238</v>
      </c>
    </row>
    <row r="79" spans="1:11">
      <c r="A79" s="141" t="s">
        <v>1411</v>
      </c>
      <c r="D79" s="164" t="s">
        <v>1412</v>
      </c>
      <c r="E79" s="165" t="s">
        <v>1228</v>
      </c>
      <c r="F79" s="166" t="s">
        <v>1229</v>
      </c>
      <c r="G79" s="166" t="s">
        <v>1238</v>
      </c>
      <c r="H79" s="167" t="s">
        <v>1412</v>
      </c>
      <c r="I79" s="167">
        <v>1</v>
      </c>
      <c r="J79" s="168">
        <v>1</v>
      </c>
      <c r="K79" s="170" t="s">
        <v>1238</v>
      </c>
    </row>
    <row r="80" spans="1:11">
      <c r="A80" s="141" t="s">
        <v>1413</v>
      </c>
      <c r="D80" s="164" t="s">
        <v>1414</v>
      </c>
      <c r="E80" s="165" t="s">
        <v>1228</v>
      </c>
      <c r="F80" s="167" t="s">
        <v>1229</v>
      </c>
      <c r="G80" s="167" t="s">
        <v>1238</v>
      </c>
      <c r="H80" s="167" t="s">
        <v>1415</v>
      </c>
      <c r="I80" s="167">
        <v>1</v>
      </c>
      <c r="J80" s="168">
        <v>1</v>
      </c>
      <c r="K80" s="169" t="s">
        <v>1238</v>
      </c>
    </row>
    <row r="81" spans="1:11">
      <c r="A81" s="141" t="s">
        <v>491</v>
      </c>
      <c r="D81" s="171" t="s">
        <v>1416</v>
      </c>
      <c r="E81" s="172" t="s">
        <v>1228</v>
      </c>
      <c r="F81" s="172" t="s">
        <v>1229</v>
      </c>
      <c r="G81" s="173" t="s">
        <v>1238</v>
      </c>
      <c r="H81" s="173" t="s">
        <v>1108</v>
      </c>
      <c r="I81" s="173">
        <v>0</v>
      </c>
      <c r="J81" s="174">
        <v>0</v>
      </c>
      <c r="K81" s="175" t="s">
        <v>1238</v>
      </c>
    </row>
    <row r="82" spans="1:11">
      <c r="A82" s="141" t="s">
        <v>1417</v>
      </c>
    </row>
    <row r="83" spans="1:11">
      <c r="A83" s="141" t="s">
        <v>695</v>
      </c>
    </row>
    <row r="84" spans="1:11">
      <c r="A84" s="141" t="s">
        <v>141</v>
      </c>
    </row>
    <row r="85" spans="1:11">
      <c r="A85" s="141" t="s">
        <v>1418</v>
      </c>
    </row>
    <row r="86" spans="1:11">
      <c r="A86" s="141" t="s">
        <v>1419</v>
      </c>
    </row>
    <row r="87" spans="1:11">
      <c r="A87" s="141" t="s">
        <v>192</v>
      </c>
    </row>
    <row r="88" spans="1:11">
      <c r="A88" s="141" t="s">
        <v>1420</v>
      </c>
    </row>
    <row r="89" spans="1:11">
      <c r="A89" s="141" t="s">
        <v>1421</v>
      </c>
    </row>
    <row r="90" spans="1:11">
      <c r="A90" s="141" t="s">
        <v>1422</v>
      </c>
    </row>
    <row r="91" spans="1:11">
      <c r="A91" s="141" t="s">
        <v>1423</v>
      </c>
    </row>
    <row r="92" spans="1:11">
      <c r="A92" s="141" t="s">
        <v>1424</v>
      </c>
    </row>
    <row r="93" spans="1:11">
      <c r="A93" s="141" t="s">
        <v>1425</v>
      </c>
    </row>
    <row r="94" spans="1:11">
      <c r="A94" s="141" t="s">
        <v>1426</v>
      </c>
    </row>
    <row r="95" spans="1:11">
      <c r="A95" s="141" t="s">
        <v>1427</v>
      </c>
    </row>
    <row r="96" spans="1:11">
      <c r="A96" s="141" t="s">
        <v>1428</v>
      </c>
    </row>
    <row r="97" spans="1:1">
      <c r="A97" s="141" t="s">
        <v>1429</v>
      </c>
    </row>
    <row r="98" spans="1:1">
      <c r="A98" s="141" t="s">
        <v>1430</v>
      </c>
    </row>
    <row r="99" spans="1:1">
      <c r="A99" s="141" t="s">
        <v>1431</v>
      </c>
    </row>
    <row r="100" spans="1:1">
      <c r="A100" s="141" t="s">
        <v>1432</v>
      </c>
    </row>
    <row r="101" spans="1:1">
      <c r="A101" s="141" t="s">
        <v>1433</v>
      </c>
    </row>
    <row r="102" spans="1:1">
      <c r="A102" s="141" t="s">
        <v>163</v>
      </c>
    </row>
    <row r="103" spans="1:1">
      <c r="A103" s="141" t="s">
        <v>1434</v>
      </c>
    </row>
    <row r="104" spans="1:1">
      <c r="A104" s="141" t="s">
        <v>1435</v>
      </c>
    </row>
    <row r="105" spans="1:1">
      <c r="A105" s="141" t="s">
        <v>1436</v>
      </c>
    </row>
    <row r="106" spans="1:1">
      <c r="A106" s="141" t="s">
        <v>151</v>
      </c>
    </row>
    <row r="107" spans="1:1">
      <c r="A107" s="141" t="s">
        <v>1437</v>
      </c>
    </row>
    <row r="108" spans="1:1">
      <c r="A108" s="141" t="s">
        <v>232</v>
      </c>
    </row>
    <row r="109" spans="1:1">
      <c r="A109" s="141" t="s">
        <v>1438</v>
      </c>
    </row>
    <row r="110" spans="1:1">
      <c r="A110" s="141" t="s">
        <v>685</v>
      </c>
    </row>
    <row r="111" spans="1:1">
      <c r="A111" s="141" t="s">
        <v>327</v>
      </c>
    </row>
    <row r="112" spans="1:1">
      <c r="A112" s="141" t="s">
        <v>1439</v>
      </c>
    </row>
    <row r="113" spans="1:1">
      <c r="A113" s="141" t="s">
        <v>1440</v>
      </c>
    </row>
    <row r="114" spans="1:1">
      <c r="A114" s="141" t="s">
        <v>1441</v>
      </c>
    </row>
    <row r="115" spans="1:1">
      <c r="A115" s="141" t="s">
        <v>1442</v>
      </c>
    </row>
    <row r="116" spans="1:1">
      <c r="A116" s="141" t="s">
        <v>1443</v>
      </c>
    </row>
    <row r="117" spans="1:1">
      <c r="A117" s="141" t="s">
        <v>1444</v>
      </c>
    </row>
    <row r="118" spans="1:1">
      <c r="A118" s="141" t="s">
        <v>1445</v>
      </c>
    </row>
    <row r="119" spans="1:1">
      <c r="A119" s="141" t="s">
        <v>1446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1447</v>
      </c>
    </row>
    <row r="123" spans="1:1">
      <c r="A123" s="141" t="s">
        <v>1448</v>
      </c>
    </row>
    <row r="124" spans="1:1">
      <c r="A124" s="141" t="s">
        <v>1449</v>
      </c>
    </row>
    <row r="125" spans="1:1">
      <c r="A125" s="141" t="s">
        <v>1450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1451</v>
      </c>
    </row>
    <row r="129" spans="1:1">
      <c r="A129" s="141" t="s">
        <v>1452</v>
      </c>
    </row>
    <row r="130" spans="1:1">
      <c r="A130" s="141" t="s">
        <v>1453</v>
      </c>
    </row>
    <row r="131" spans="1:1">
      <c r="A131" s="141" t="s">
        <v>1454</v>
      </c>
    </row>
    <row r="132" spans="1:1">
      <c r="A132" s="141" t="s">
        <v>1455</v>
      </c>
    </row>
    <row r="133" spans="1:1">
      <c r="A133" t="s">
        <v>1456</v>
      </c>
    </row>
    <row r="134" spans="1:1">
      <c r="A134" s="141" t="s">
        <v>1457</v>
      </c>
    </row>
    <row r="135" spans="1:1">
      <c r="A135" s="141" t="s">
        <v>1458</v>
      </c>
    </row>
    <row r="136" spans="1:1">
      <c r="A136" s="141" t="s">
        <v>1459</v>
      </c>
    </row>
    <row r="137" spans="1:1">
      <c r="A137" s="141" t="s">
        <v>1460</v>
      </c>
    </row>
    <row r="138" spans="1:1">
      <c r="A138" s="141" t="s">
        <v>1461</v>
      </c>
    </row>
    <row r="139" spans="1:1">
      <c r="A139" s="141" t="s">
        <v>1462</v>
      </c>
    </row>
    <row r="140" spans="1:1">
      <c r="A140" s="141" t="s">
        <v>1463</v>
      </c>
    </row>
    <row r="141" spans="1:1">
      <c r="A141" s="141" t="s">
        <v>1464</v>
      </c>
    </row>
    <row r="142" spans="1:1">
      <c r="A142" s="141" t="s">
        <v>1465</v>
      </c>
    </row>
    <row r="143" spans="1:1">
      <c r="A143" s="141" t="s">
        <v>321</v>
      </c>
    </row>
    <row r="144" spans="1:1">
      <c r="A144" s="141" t="s">
        <v>1466</v>
      </c>
    </row>
    <row r="145" spans="1:1">
      <c r="A145" s="141" t="s">
        <v>1467</v>
      </c>
    </row>
    <row r="146" spans="1:1">
      <c r="A146" s="141" t="s">
        <v>1468</v>
      </c>
    </row>
    <row r="147" spans="1:1">
      <c r="A147" s="141" t="s">
        <v>1469</v>
      </c>
    </row>
    <row r="148" spans="1:1">
      <c r="A148" s="141" t="s">
        <v>1470</v>
      </c>
    </row>
    <row r="149" spans="1:1">
      <c r="A149" s="141" t="s">
        <v>1471</v>
      </c>
    </row>
    <row r="150" spans="1:1">
      <c r="A150" s="141" t="s">
        <v>1472</v>
      </c>
    </row>
    <row r="151" spans="1:1">
      <c r="A151" s="141" t="s">
        <v>1473</v>
      </c>
    </row>
    <row r="152" spans="1:1">
      <c r="A152" s="141" t="s">
        <v>1474</v>
      </c>
    </row>
    <row r="153" spans="1:1">
      <c r="A153" t="s">
        <v>1475</v>
      </c>
    </row>
    <row r="154" spans="1:1">
      <c r="A154" s="141" t="s">
        <v>640</v>
      </c>
    </row>
    <row r="155" spans="1:1">
      <c r="A155" s="141" t="s">
        <v>1476</v>
      </c>
    </row>
    <row r="156" spans="1:1">
      <c r="A156" s="141" t="s">
        <v>1477</v>
      </c>
    </row>
    <row r="157" spans="1:1">
      <c r="A157" s="141" t="s">
        <v>1478</v>
      </c>
    </row>
    <row r="158" spans="1:1">
      <c r="A158" s="141" t="s">
        <v>1479</v>
      </c>
    </row>
    <row r="159" spans="1:1">
      <c r="A159" s="141" t="s">
        <v>1480</v>
      </c>
    </row>
    <row r="160" spans="1:1">
      <c r="A160" t="s">
        <v>1481</v>
      </c>
    </row>
    <row r="161" spans="1:1">
      <c r="A161" s="141" t="s">
        <v>1482</v>
      </c>
    </row>
    <row r="162" spans="1:1">
      <c r="A162" s="141" t="s">
        <v>1483</v>
      </c>
    </row>
    <row r="163" spans="1:1">
      <c r="A163" s="141" t="s">
        <v>1484</v>
      </c>
    </row>
    <row r="164" spans="1:1">
      <c r="A164" s="141" t="s">
        <v>1485</v>
      </c>
    </row>
    <row r="165" spans="1:1">
      <c r="A165" s="141" t="s">
        <v>137</v>
      </c>
    </row>
    <row r="166" spans="1:1">
      <c r="A166" s="141" t="s">
        <v>1486</v>
      </c>
    </row>
    <row r="167" spans="1:1">
      <c r="A167" s="141" t="s">
        <v>150</v>
      </c>
    </row>
    <row r="168" spans="1:1">
      <c r="A168" s="141" t="s">
        <v>1487</v>
      </c>
    </row>
    <row r="169" spans="1:1">
      <c r="A169" s="141" t="s">
        <v>311</v>
      </c>
    </row>
    <row r="170" spans="1:1">
      <c r="A170" t="s">
        <v>1488</v>
      </c>
    </row>
    <row r="171" spans="1:1">
      <c r="A171" s="141" t="s">
        <v>1489</v>
      </c>
    </row>
    <row r="172" spans="1:1">
      <c r="A172" s="141" t="s">
        <v>1490</v>
      </c>
    </row>
    <row r="173" spans="1:1">
      <c r="A173" s="141" t="s">
        <v>1491</v>
      </c>
    </row>
    <row r="174" spans="1:1">
      <c r="A174" s="141" t="s">
        <v>1492</v>
      </c>
    </row>
    <row r="175" spans="1:1">
      <c r="A175" s="141" t="s">
        <v>1493</v>
      </c>
    </row>
    <row r="176" spans="1:1">
      <c r="A176" s="141" t="s">
        <v>1494</v>
      </c>
    </row>
    <row r="177" spans="1:1">
      <c r="A177" t="s">
        <v>611</v>
      </c>
    </row>
    <row r="178" spans="1:1">
      <c r="A178" s="141" t="s">
        <v>1495</v>
      </c>
    </row>
    <row r="179" spans="1:1">
      <c r="A179" s="141" t="s">
        <v>1496</v>
      </c>
    </row>
    <row r="180" spans="1:1">
      <c r="A180" t="s">
        <v>551</v>
      </c>
    </row>
    <row r="181" spans="1:1">
      <c r="A181" s="141" t="s">
        <v>1497</v>
      </c>
    </row>
    <row r="182" spans="1:1">
      <c r="A182" s="141" t="s">
        <v>1498</v>
      </c>
    </row>
    <row r="183" spans="1:1">
      <c r="A183" t="s">
        <v>148</v>
      </c>
    </row>
    <row r="184" spans="1:1">
      <c r="A184" s="141" t="s">
        <v>1499</v>
      </c>
    </row>
    <row r="185" spans="1:1">
      <c r="A185" s="141" t="s">
        <v>1500</v>
      </c>
    </row>
    <row r="186" spans="1:1">
      <c r="A186" t="s">
        <v>1501</v>
      </c>
    </row>
    <row r="187" spans="1:1">
      <c r="A187" s="141" t="s">
        <v>1502</v>
      </c>
    </row>
    <row r="188" spans="1:1">
      <c r="A188" s="141" t="s">
        <v>1503</v>
      </c>
    </row>
    <row r="189" spans="1:1">
      <c r="A189" s="141" t="s">
        <v>1504</v>
      </c>
    </row>
    <row r="190" spans="1:1">
      <c r="A190" s="141" t="s">
        <v>1505</v>
      </c>
    </row>
    <row r="191" spans="1:1">
      <c r="A191" s="141" t="s">
        <v>1506</v>
      </c>
    </row>
    <row r="192" spans="1:1">
      <c r="A192" s="141" t="s">
        <v>1507</v>
      </c>
    </row>
    <row r="193" spans="1:1">
      <c r="A193" s="141" t="s">
        <v>1508</v>
      </c>
    </row>
    <row r="194" spans="1:1">
      <c r="A194" s="141" t="s">
        <v>1509</v>
      </c>
    </row>
    <row r="195" spans="1:1">
      <c r="A195" s="141" t="s">
        <v>1510</v>
      </c>
    </row>
    <row r="196" spans="1:1">
      <c r="A196" s="141" t="s">
        <v>1511</v>
      </c>
    </row>
    <row r="197" spans="1:1">
      <c r="A197" s="141" t="s">
        <v>1512</v>
      </c>
    </row>
    <row r="198" spans="1:1">
      <c r="A198" s="141" t="s">
        <v>1513</v>
      </c>
    </row>
    <row r="199" spans="1:1">
      <c r="A199" s="141" t="s">
        <v>545</v>
      </c>
    </row>
    <row r="200" spans="1:1">
      <c r="A200" s="141" t="s">
        <v>1514</v>
      </c>
    </row>
    <row r="201" spans="1:1">
      <c r="A201" s="141" t="s">
        <v>1515</v>
      </c>
    </row>
    <row r="202" spans="1:1">
      <c r="A202" s="141" t="s">
        <v>1516</v>
      </c>
    </row>
    <row r="203" spans="1:1">
      <c r="A203" s="141" t="s">
        <v>1517</v>
      </c>
    </row>
    <row r="204" spans="1:1">
      <c r="A204" s="141" t="s">
        <v>1518</v>
      </c>
    </row>
    <row r="205" spans="1:1">
      <c r="A205" s="141" t="s">
        <v>1519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48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107</v>
      </c>
      <c r="D6" s="160" t="s">
        <v>107</v>
      </c>
      <c r="E6" s="160" t="s">
        <v>107</v>
      </c>
      <c r="F6" s="160" t="s">
        <v>1530</v>
      </c>
      <c r="G6" s="161" t="s">
        <v>107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107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1315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1551</v>
      </c>
      <c r="V1" s="263"/>
      <c r="W1" s="263"/>
    </row>
    <row r="2" spans="1:23" ht="15" customHeight="1">
      <c r="A2" s="87" t="s">
        <v>1552</v>
      </c>
      <c r="B2" s="87" t="s">
        <v>1553</v>
      </c>
      <c r="C2" s="87" t="s">
        <v>53</v>
      </c>
      <c r="D2" s="88" t="s">
        <v>46</v>
      </c>
      <c r="E2" s="88" t="s">
        <v>48</v>
      </c>
      <c r="F2" s="88" t="s">
        <v>1554</v>
      </c>
      <c r="G2" s="88" t="s">
        <v>1134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1555</v>
      </c>
      <c r="T2" s="91" t="s">
        <v>50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128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680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1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1400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629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1070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800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OPORTUNIDADE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OPORTUNIDADE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128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680</v>
      </c>
    </row>
    <row r="263" spans="1:23" hidden="1">
      <c r="A263" s="146" t="str">
        <f>IF(SP_NORTE!X267="","*",SP_NORTE!X267)</f>
        <v>OPORTUNIDADE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1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IF(SP_NORTE!X268="","*",SP_NORTE!X268)</f>
        <v>OPORTUNIDADE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1</v>
      </c>
    </row>
    <row r="265" spans="1:23">
      <c r="A265" s="146" t="str">
        <f>IF(SP_NORTE!X269="","*",SP_NORTE!X269)</f>
        <v>OPORTUNIDADE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1400</v>
      </c>
    </row>
    <row r="266" spans="1:23" hidden="1">
      <c r="A266" s="146" t="str">
        <f>IF(SP_NORTE!X270="","*",SP_NORTE!X270)</f>
        <v>OPORTUNIDADE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IF(SP_NORTE!X271="","*",SP_NORTE!X271)</f>
        <v>OPORTUNIDADE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629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1070</v>
      </c>
    </row>
    <row r="268" spans="1:23" hidden="1">
      <c r="A268" s="146" t="str">
        <f>IF(SP_NORTE!X272="","*",SP_NORTE!X272)</f>
        <v>OPORTUNIDADE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OPORTUNIDADE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OPORTUNIDADE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OPORTUNIDADE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>
        <f ca="1">_xlfn.XLOOKUP(G271&amp;$U$2,BS_CONTROLE[CHAVE],BS_CONTROLE[Quantidade_11],"-")</f>
        <v>1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OPORTUNIDADE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IF(SP_NORTE!X277="","*",SP_NORTE!X277)</f>
        <v>OPORTUNIDADE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500</v>
      </c>
      <c r="W273" s="136">
        <f ca="1">_xlfn.XLOOKUP(G273&amp;$W$2,BS_CONTROLE[CHAVE],BS_CONTROLE[Quantidade_11],"-")</f>
        <v>800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30</v>
      </c>
      <c r="D2" s="76" t="s">
        <v>32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>
      <c r="B262" s="94" t="str">
        <f>IF(SP_NORTE!X265="","*",SP_NORTE!X265)</f>
        <v>OPORTUNIDADE</v>
      </c>
      <c r="C262" s="95">
        <f>IF(SP_NORTE!B265="","*",SP_NORTE!B265)</f>
        <v>46072</v>
      </c>
      <c r="D262" s="94" t="str">
        <f>IF(SP_NORTE!D265="","*",SP_NORTE!D265)</f>
        <v>E40</v>
      </c>
      <c r="E262" s="94" t="str">
        <f>IF(SP_NORTE!G265="","*",SP_NORTE!G265)</f>
        <v>ZDP2</v>
      </c>
      <c r="F262" s="100" t="str">
        <f>IF(SP_NORTE!L265="","*",SP_NORTE!L265)</f>
        <v>ZUE</v>
      </c>
      <c r="G262" s="95" t="str">
        <f>IF(SP_NORTE!H265="","*",SP_NORTE!H265)</f>
        <v>ZDP2</v>
      </c>
      <c r="H262" s="95" t="str">
        <f>IF(SP_NORTE!AA265="","*",SP_NORTE!AA265)</f>
        <v>FIXO + ESCALA</v>
      </c>
      <c r="I262" s="95" t="str">
        <f>IF(SP_NORTE!AB265="","*",SP_NORTE!AB265)</f>
        <v>AGD ACIONAMENTO PCM</v>
      </c>
      <c r="J262" s="96" t="str">
        <f>IF(SP_NORTE!Z265="","*",SP_NORTE!Z265)</f>
        <v>2 Clayton + Escala</v>
      </c>
      <c r="K262" s="97">
        <f>IF(SP_NORTE!AC265="","*",SP_NORTE!AC265)</f>
        <v>0.29166666666666669</v>
      </c>
    </row>
    <row r="263" spans="2:11" hidden="1">
      <c r="B263" s="94" t="str">
        <f>IF(SP_NORTE!X266="","*",SP_NORTE!X266)</f>
        <v>OPORTUNIDADE</v>
      </c>
      <c r="C263" s="95">
        <f>IF(SP_NORTE!B266="","*",SP_NORTE!B266)</f>
        <v>46072</v>
      </c>
      <c r="D263" s="94" t="str">
        <f>IF(SP_NORTE!D266="","*",SP_NORTE!D266)</f>
        <v>V87</v>
      </c>
      <c r="E263" s="94" t="str">
        <f>IF(SP_NORTE!G266="","*",SP_NORTE!G266)</f>
        <v>ZPD2</v>
      </c>
      <c r="F263" s="100" t="str">
        <f>IF(SP_NORTE!L266="","*",SP_NORTE!L266)</f>
        <v>ZGI-ZFN</v>
      </c>
      <c r="G263" s="95" t="str">
        <f>IF(SP_NORTE!H266="","*",SP_NORTE!H266)</f>
        <v>ZDP2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OPORTUNIDADE</v>
      </c>
      <c r="C264" s="95">
        <f>IF(SP_NORTE!B267="","*",SP_NORTE!B267)</f>
        <v>46072</v>
      </c>
      <c r="D264" s="94" t="str">
        <f>IF(SP_NORTE!D267="","*",SP_NORTE!D267)</f>
        <v>PEDRO (TP-696)</v>
      </c>
      <c r="E264" s="94" t="str">
        <f>IF(SP_NORTE!G267="","*",SP_NORTE!G267)</f>
        <v>-</v>
      </c>
      <c r="F264" s="100" t="str">
        <f>IF(SP_NORTE!L267="","*",SP_NORTE!L267)</f>
        <v>ZGB-ZMO</v>
      </c>
      <c r="G264" s="95" t="str">
        <f>IF(SP_NORTE!H267="","*",SP_NORTE!H267)</f>
        <v>-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OPORTUNIDADE</v>
      </c>
      <c r="C265" s="95">
        <f>IF(SP_NORTE!B268="","*",SP_NORTE!B268)</f>
        <v>46072</v>
      </c>
      <c r="D265" s="94" t="str">
        <f>IF(SP_NORTE!D268="","*",SP_NORTE!D268)</f>
        <v>V19</v>
      </c>
      <c r="E265" s="94" t="str">
        <f>IF(SP_NORTE!G268="","*",SP_NORTE!G268)</f>
        <v>ZPNZXB</v>
      </c>
      <c r="F265" s="100" t="str">
        <f>IF(SP_NORTE!L268="","*",SP_NORTE!L268)</f>
        <v>ZXB-ZCV</v>
      </c>
      <c r="G265" s="95" t="str">
        <f>IF(SP_NORTE!H268="","*",SP_NORTE!H268)</f>
        <v>ZEH2</v>
      </c>
      <c r="H265" s="95" t="str">
        <f>IF(SP_NORTE!AA268="","*",SP_NORTE!AA268)</f>
        <v>FIXO</v>
      </c>
      <c r="I265" s="95" t="str">
        <f>IF(SP_NORTE!AB268="","*",SP_NORTE!AB268)</f>
        <v>*</v>
      </c>
      <c r="J265" s="96">
        <f>IF(SP_NORTE!Z268="","*",SP_NORTE!Z268)</f>
        <v>1</v>
      </c>
      <c r="K265" s="97">
        <f>IF(SP_NORTE!AC268="","*",SP_NORTE!AC268)</f>
        <v>0.29166666666666669</v>
      </c>
    </row>
    <row r="266" spans="2:11" hidden="1">
      <c r="B266" s="94" t="str">
        <f>IF(SP_NORTE!X269="","*",SP_NORTE!X269)</f>
        <v>OPORTUNIDADE</v>
      </c>
      <c r="C266" s="95">
        <f>IF(SP_NORTE!B269="","*",SP_NORTE!B269)</f>
        <v>46072</v>
      </c>
      <c r="D266" s="94" t="str">
        <f>IF(SP_NORTE!D269="","*",SP_NORTE!D269)</f>
        <v>V88</v>
      </c>
      <c r="E266" s="94" t="str">
        <f>IF(SP_NORTE!G269="","*",SP_NORTE!G269)</f>
        <v>ZPNZXB</v>
      </c>
      <c r="F266" s="100" t="str">
        <f>IF(SP_NORTE!L269="","*",SP_NORTE!L269)</f>
        <v>ZCV-ZCT</v>
      </c>
      <c r="G266" s="95" t="str">
        <f>IF(SP_NORTE!H269="","*",SP_NORTE!H269)</f>
        <v>ZPNZXB</v>
      </c>
      <c r="H266" s="95" t="str">
        <f>IF(SP_NORTE!AA269="","*",SP_NORTE!AA269)</f>
        <v>FIXO</v>
      </c>
      <c r="I266" s="95" t="str">
        <f>IF(SP_NORTE!AB269="","*",SP_NORTE!AB269)</f>
        <v>*</v>
      </c>
      <c r="J266" s="96">
        <f>IF(SP_NORTE!Z269="","*",SP_NORTE!Z269)</f>
        <v>1</v>
      </c>
      <c r="K266" s="97">
        <f>IF(SP_NORTE!AC269="","*",SP_NORTE!AC269)</f>
        <v>0.29166666666666669</v>
      </c>
    </row>
    <row r="267" spans="2:11" hidden="1">
      <c r="B267" s="94" t="str">
        <f>IF(SP_NORTE!X270="","*",SP_NORTE!X270)</f>
        <v>OPORTUNIDADE</v>
      </c>
      <c r="C267" s="95">
        <f>IF(SP_NORTE!B270="","*",SP_NORTE!B270)</f>
        <v>46072</v>
      </c>
      <c r="D267" s="94" t="str">
        <f>IF(SP_NORTE!D270="","*",SP_NORTE!D270)</f>
        <v>MAURO TP-868)</v>
      </c>
      <c r="E267" s="94" t="str">
        <f>IF(SP_NORTE!G270="","*",SP_NORTE!G270)</f>
        <v>-</v>
      </c>
      <c r="F267" s="100" t="str">
        <f>IF(SP_NORTE!L270="","*",SP_NORTE!L270)</f>
        <v>ZDG-ZTN</v>
      </c>
      <c r="G267" s="95" t="str">
        <f>IF(SP_NORTE!H270="","*",SP_NORTE!H270)</f>
        <v>-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-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OPORTUNIDADE</v>
      </c>
      <c r="C268" s="95">
        <f>IF(SP_NORTE!B271="","*",SP_NORTE!B271)</f>
        <v>46072</v>
      </c>
      <c r="D268" s="94" t="str">
        <f>IF(SP_NORTE!D271="","*",SP_NORTE!D271)</f>
        <v>V40</v>
      </c>
      <c r="E268" s="94" t="str">
        <f>IF(SP_NORTE!G271="","*",SP_NORTE!G271)</f>
        <v>K58K592</v>
      </c>
      <c r="F268" s="100" t="str">
        <f>IF(SP_NORTE!L271="","*",SP_NORTE!L271)</f>
        <v>ZMA-ZDG</v>
      </c>
      <c r="G268" s="95" t="str">
        <f>IF(SP_NORTE!H271="","*",SP_NORTE!H271)</f>
        <v>ZMAPAT2</v>
      </c>
      <c r="H268" s="95" t="str">
        <f>IF(SP_NORTE!AA271="","*",SP_NORTE!AA271)</f>
        <v>FIXO</v>
      </c>
      <c r="I268" s="95" t="str">
        <f>IF(SP_NORTE!AB271="","*",SP_NORTE!AB271)</f>
        <v>*</v>
      </c>
      <c r="J268" s="96">
        <f>IF(SP_NORTE!Z271="","*",SP_NORTE!Z271)</f>
        <v>1</v>
      </c>
      <c r="K268" s="97">
        <f>IF(SP_NORTE!AC271="","*",SP_NORTE!AC271)</f>
        <v>0.29166666666666669</v>
      </c>
    </row>
    <row r="269" spans="2:11" hidden="1">
      <c r="B269" s="94" t="str">
        <f>IF(SP_NORTE!X272="","*",SP_NORTE!X272)</f>
        <v>OPORTUNIDADE</v>
      </c>
      <c r="C269" s="95">
        <f>IF(SP_NORTE!B272="","*",SP_NORTE!B272)</f>
        <v>46072</v>
      </c>
      <c r="D269" s="94" t="str">
        <f>IF(SP_NORTE!D272="","*",SP_NORTE!D272)</f>
        <v>IGOR (TF-660)</v>
      </c>
      <c r="E269" s="94" t="str">
        <f>IF(SP_NORTE!G272="","*",SP_NORTE!G272)</f>
        <v>-</v>
      </c>
      <c r="F269" s="100" t="str">
        <f>IF(SP_NORTE!L272="","*",SP_NORTE!L272)</f>
        <v>ZMA-ZDG</v>
      </c>
      <c r="G269" s="95" t="str">
        <f>IF(SP_NORTE!H272="","*",SP_NORTE!H272)</f>
        <v>-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OPORTUNIDADE</v>
      </c>
      <c r="C270" s="95">
        <f>IF(SP_NORTE!B273="","*",SP_NORTE!B273)</f>
        <v>46072</v>
      </c>
      <c r="D270" s="94" t="str">
        <f>IF(SP_NORTE!D273="","*",SP_NORTE!D273)</f>
        <v>W99</v>
      </c>
      <c r="E270" s="94" t="str">
        <f>IF(SP_NORTE!G273="","*",SP_NORTE!G273)</f>
        <v>ZMAPAT2</v>
      </c>
      <c r="F270" s="100" t="str">
        <f>IF(SP_NORTE!L273="","*",SP_NORTE!L273)</f>
        <v>ZMA-ZDG</v>
      </c>
      <c r="G270" s="95" t="str">
        <f>IF(SP_NORTE!H273="","*",SP_NORTE!H273)</f>
        <v>ZMAPAT2</v>
      </c>
      <c r="H270" s="95" t="str">
        <f>IF(SP_NORTE!AA273="","*",SP_NORTE!AA273)</f>
        <v>FIXO</v>
      </c>
      <c r="I270" s="95" t="str">
        <f>IF(SP_NORTE!AB273="","*",SP_NORTE!AB273)</f>
        <v>*</v>
      </c>
      <c r="J270" s="96" t="str">
        <f>IF(SP_NORTE!Z273="","*",SP_NORTE!Z273)</f>
        <v xml:space="preserve">Jose Carlos + Roberto </v>
      </c>
      <c r="K270" s="97">
        <f>IF(SP_NORTE!AC273="","*",SP_NORTE!AC273)</f>
        <v>0.45833333333333331</v>
      </c>
    </row>
    <row r="271" spans="2:11" hidden="1">
      <c r="B271" s="94" t="str">
        <f>IF(SP_NORTE!X274="","*",SP_NORTE!X274)</f>
        <v>OPORTUNIDADE</v>
      </c>
      <c r="C271" s="95">
        <f>IF(SP_NORTE!B274="","*",SP_NORTE!B274)</f>
        <v>46072</v>
      </c>
      <c r="D271" s="94" t="str">
        <f>IF(SP_NORTE!D274="","*",SP_NORTE!D274)</f>
        <v>V97</v>
      </c>
      <c r="E271" s="94" t="str">
        <f>IF(SP_NORTE!G274="","*",SP_NORTE!G274)</f>
        <v>ZTO2</v>
      </c>
      <c r="F271" s="100" t="str">
        <f>IF(SP_NORTE!L274="","*",SP_NORTE!L274)</f>
        <v>ZTO-ZSK</v>
      </c>
      <c r="G271" s="95" t="str">
        <f>IF(SP_NORTE!H274="","*",SP_NORTE!H274)</f>
        <v>ZSK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>
      <c r="B272" s="94" t="str">
        <f>IF(SP_NORTE!X275="","*",SP_NORTE!X275)</f>
        <v>OPORTUNIDADE</v>
      </c>
      <c r="C272" s="95">
        <f>IF(SP_NORTE!B275="","*",SP_NORTE!B275)</f>
        <v>46072</v>
      </c>
      <c r="D272" s="94" t="str">
        <f>IF(SP_NORTE!D275="","*",SP_NORTE!D275)</f>
        <v>V95</v>
      </c>
      <c r="E272" s="94" t="str">
        <f>IF(SP_NORTE!G275="","*",SP_NORTE!G275)</f>
        <v>ZIQ2</v>
      </c>
      <c r="F272" s="100" t="str">
        <f>IF(SP_NORTE!L275="","*",SP_NORTE!L275)</f>
        <v>ZIQ-ZEM</v>
      </c>
      <c r="G272" s="95" t="str">
        <f>IF(SP_NORTE!H275="","*",SP_NORTE!H275)</f>
        <v>ZEM</v>
      </c>
      <c r="H272" s="95" t="str">
        <f>IF(SP_NORTE!AA275="","*",SP_NORTE!AA275)</f>
        <v>FIXO + ESCALA</v>
      </c>
      <c r="I272" s="95" t="str">
        <f>IF(SP_NORTE!AB275="","*",SP_NORTE!AB275)</f>
        <v>AGD ACIONAMENTO PCM</v>
      </c>
      <c r="J272" s="96" t="str">
        <f>IF(SP_NORTE!Z275="","*",SP_NORTE!Z275)</f>
        <v xml:space="preserve">Juninho + Escala </v>
      </c>
      <c r="K272" s="97">
        <f>IF(SP_NORTE!AC275="","*",SP_NORTE!AC275)</f>
        <v>0.29166666666666669</v>
      </c>
    </row>
    <row r="273" spans="2:11" hidden="1">
      <c r="B273" s="94" t="str">
        <f>IF(SP_NORTE!X276="","*",SP_NORTE!X276)</f>
        <v>OPORTUNIDADE</v>
      </c>
      <c r="C273" s="95">
        <f>IF(SP_NORTE!B276="","*",SP_NORTE!B276)</f>
        <v>46072</v>
      </c>
      <c r="D273" s="94" t="str">
        <f>IF(SP_NORTE!D276="","*",SP_NORTE!D276)</f>
        <v>CARLOS (TP-722)</v>
      </c>
      <c r="E273" s="94" t="str">
        <f>IF(SP_NORTE!G276="","*",SP_NORTE!G276)</f>
        <v>-</v>
      </c>
      <c r="F273" s="100" t="str">
        <f>IF(SP_NORTE!L276="","*",SP_NORTE!L276)</f>
        <v>ZOX</v>
      </c>
      <c r="G273" s="95" t="str">
        <f>IF(SP_NORTE!H276="","*",SP_NORTE!H276)</f>
        <v>-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OPORTUNIDADE</v>
      </c>
      <c r="C274" s="95">
        <f>IF(SP_NORTE!B277="","*",SP_NORTE!B277)</f>
        <v>46072</v>
      </c>
      <c r="D274" s="94" t="str">
        <f>IF(SP_NORTE!D277="","*",SP_NORTE!D277)</f>
        <v>V83</v>
      </c>
      <c r="E274" s="94" t="str">
        <f>IF(SP_NORTE!G277="","*",SP_NORTE!G277)</f>
        <v>ZIQ1752</v>
      </c>
      <c r="F274" s="100" t="str">
        <f>IF(SP_NORTE!L277="","*",SP_NORTE!L277)</f>
        <v>ZRQ</v>
      </c>
      <c r="G274" s="95" t="str">
        <f>IF(SP_NORTE!H277="","*",SP_NORTE!H277)</f>
        <v>ZIQ1752</v>
      </c>
      <c r="H274" s="95" t="str">
        <f>IF(SP_NORTE!AA277="","*",SP_NORTE!AA277)</f>
        <v>FIXO</v>
      </c>
      <c r="I274" s="95" t="str">
        <f>IF(SP_NORTE!AB277="","*",SP_NORTE!AB277)</f>
        <v>*</v>
      </c>
      <c r="J274" s="96">
        <f>IF(SP_NORTE!Z277="","*",SP_NORTE!Z277)</f>
        <v>1</v>
      </c>
      <c r="K274" s="97">
        <f>IF(SP_NORTE!AC277="","*",SP_NORTE!AC277)</f>
        <v>0.29166666666666669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-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-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-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-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-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-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-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-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-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-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-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-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-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-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-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-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-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-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-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-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-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1564</v>
      </c>
      <c r="D5" s="265"/>
      <c r="E5" s="265"/>
      <c r="F5" s="265"/>
      <c r="G5" s="265"/>
      <c r="H5" s="265"/>
      <c r="I5" s="265"/>
      <c r="J5" s="266"/>
      <c r="K5" s="267" t="s">
        <v>1565</v>
      </c>
      <c r="L5" s="268"/>
      <c r="M5" s="268"/>
      <c r="N5" s="268"/>
      <c r="O5" s="269" t="s">
        <v>1566</v>
      </c>
      <c r="P5" s="270"/>
    </row>
    <row r="6" spans="1:16" s="74" customFormat="1" ht="15" customHeight="1">
      <c r="A6" s="66" t="s">
        <v>1554</v>
      </c>
      <c r="B6" s="75" t="s">
        <v>1553</v>
      </c>
      <c r="C6" s="76" t="s">
        <v>46</v>
      </c>
      <c r="D6" s="77" t="s">
        <v>47</v>
      </c>
      <c r="E6" s="76" t="s">
        <v>1567</v>
      </c>
      <c r="F6" s="76" t="s">
        <v>35</v>
      </c>
      <c r="G6" s="76" t="s">
        <v>40</v>
      </c>
      <c r="H6" s="115" t="s">
        <v>1245</v>
      </c>
      <c r="I6" s="78" t="s">
        <v>42</v>
      </c>
      <c r="J6" s="78" t="s">
        <v>43</v>
      </c>
      <c r="K6" s="79" t="s">
        <v>35</v>
      </c>
      <c r="L6" s="79" t="s">
        <v>1568</v>
      </c>
      <c r="M6" s="80" t="s">
        <v>1245</v>
      </c>
      <c r="N6" s="81" t="s">
        <v>40</v>
      </c>
      <c r="O6" s="156" t="s">
        <v>86</v>
      </c>
      <c r="P6" s="132" t="s">
        <v>1569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2026-02-18T20:13:00Z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