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55" documentId="8_{B6337239-1A00-434D-AAD0-422EA1FEB5AE}" xr6:coauthVersionLast="47" xr6:coauthVersionMax="47" xr10:uidLastSave="{28EA874D-B3F9-4731-B2DE-BDD8250A0165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K326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BB65" i="1" l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<sst xmlns="http://schemas.openxmlformats.org/spreadsheetml/2006/main" count="5785" uniqueCount="1466">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</sst>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86" activePane="bottomRight" state="frozen"/>
      <selection pane="bottomRight" activeCell="N104" sqref="N10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 hidden="1">
      <c r="A105" s="58" t="str">
        <f>D105&amp;B105</f>
        <v>E14</v>
      </c>
      <c r="B105" s="195"/>
      <c r="C105" s="9" t="str">
        <f>IF(BS_CONTROLE[[#This Row],[DATA]]="","",WEEKNUM(BS_CONTROLE[[#This Row],[DATA]]))</f>
        <v/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/>
      <c r="P105" s="154"/>
      <c r="Q105" s="92"/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45" operator="equal">
      <formula>"ERRO"</formula>
    </cfRule>
  </conditionalFormatting>
  <conditionalFormatting sqref="X4 Y1:Z5 Y456:Y531 Y415:Z455">
    <cfRule type="cellIs" dxfId="507" priority="2134" operator="equal">
      <formula>"OPORTUNIDADE"</formula>
    </cfRule>
  </conditionalFormatting>
  <conditionalFormatting sqref="AZ6:AZ503">
    <cfRule type="expression" dxfId="506" priority="2129">
      <formula>$BU6=1</formula>
    </cfRule>
  </conditionalFormatting>
  <conditionalFormatting sqref="BQ6:BQ533">
    <cfRule type="cellIs" dxfId="505" priority="2140" operator="equal">
      <formula>"Produção e Intervalo"</formula>
    </cfRule>
    <cfRule type="cellIs" dxfId="504" priority="2141" operator="equal">
      <formula>"Aderente"</formula>
    </cfRule>
    <cfRule type="cellIs" dxfId="503" priority="2142" operator="equal">
      <formula>"Intervalo"</formula>
    </cfRule>
    <cfRule type="cellIs" dxfId="502" priority="2143" operator="equal">
      <formula>"Produção"</formula>
    </cfRule>
    <cfRule type="cellIs" dxfId="501" priority="2144" operator="equal">
      <formula>"ERRO"</formula>
    </cfRule>
  </conditionalFormatting>
  <conditionalFormatting sqref="BR6:BS533">
    <cfRule type="cellIs" dxfId="500" priority="2122" operator="equal">
      <formula>"*"</formula>
    </cfRule>
    <cfRule type="cellIs" dxfId="499" priority="2123" operator="greaterThanOrEqual">
      <formula>1</formula>
    </cfRule>
    <cfRule type="cellIs" dxfId="498" priority="2124" operator="lessThan">
      <formula>1</formula>
    </cfRule>
  </conditionalFormatting>
  <conditionalFormatting sqref="X456:X503 Y456:Y531 Y415:Z455">
    <cfRule type="cellIs" dxfId="497" priority="2070" operator="equal">
      <formula>"NÃO"</formula>
    </cfRule>
    <cfRule type="cellIs" dxfId="496" priority="2071" operator="equal">
      <formula>"SIM"</formula>
    </cfRule>
  </conditionalFormatting>
  <conditionalFormatting sqref="X456:X503">
    <cfRule type="cellIs" dxfId="495" priority="2069" operator="equal">
      <formula>"OPORTUNIDADE"</formula>
    </cfRule>
  </conditionalFormatting>
  <conditionalFormatting sqref="Z456:Z503">
    <cfRule type="cellIs" dxfId="494" priority="2067" operator="equal">
      <formula>"NÃO"</formula>
    </cfRule>
    <cfRule type="cellIs" dxfId="493" priority="2068" operator="equal">
      <formula>"SIM"</formula>
    </cfRule>
  </conditionalFormatting>
  <conditionalFormatting sqref="Z456:Z503">
    <cfRule type="cellIs" dxfId="492" priority="2066" operator="equal">
      <formula>"OPORTUNIDADE"</formula>
    </cfRule>
  </conditionalFormatting>
  <conditionalFormatting sqref="Y1048575:Y1048576">
    <cfRule type="cellIs" dxfId="491" priority="1951" operator="equal">
      <formula>"OPORTUNIDADE"</formula>
    </cfRule>
  </conditionalFormatting>
  <conditionalFormatting sqref="Y1048575:Y1048576">
    <cfRule type="cellIs" dxfId="490" priority="1949" operator="equal">
      <formula>"NÃO"</formula>
    </cfRule>
    <cfRule type="cellIs" dxfId="489" priority="1950" operator="equal">
      <formula>"SIM"</formula>
    </cfRule>
  </conditionalFormatting>
  <conditionalFormatting sqref="Z504:Z529">
    <cfRule type="cellIs" dxfId="488" priority="1686" operator="equal">
      <formula>"OPORTUNIDADE"</formula>
    </cfRule>
  </conditionalFormatting>
  <conditionalFormatting sqref="Z504:Z529">
    <cfRule type="cellIs" dxfId="487" priority="1684" operator="equal">
      <formula>"NÃO"</formula>
    </cfRule>
    <cfRule type="cellIs" dxfId="486" priority="1685" operator="equal">
      <formula>"SIM"</formula>
    </cfRule>
  </conditionalFormatting>
  <conditionalFormatting sqref="X530">
    <cfRule type="cellIs" dxfId="485" priority="1672" operator="equal">
      <formula>"NÃO"</formula>
    </cfRule>
    <cfRule type="cellIs" dxfId="484" priority="1673" operator="equal">
      <formula>"SIM"</formula>
    </cfRule>
  </conditionalFormatting>
  <conditionalFormatting sqref="X530">
    <cfRule type="cellIs" dxfId="483" priority="1671" operator="equal">
      <formula>"OPORTUNIDADE"</formula>
    </cfRule>
  </conditionalFormatting>
  <conditionalFormatting sqref="Z530">
    <cfRule type="cellIs" dxfId="482" priority="1669" operator="equal">
      <formula>"NÃO"</formula>
    </cfRule>
    <cfRule type="cellIs" dxfId="481" priority="1670" operator="equal">
      <formula>"SIM"</formula>
    </cfRule>
  </conditionalFormatting>
  <conditionalFormatting sqref="Z530">
    <cfRule type="cellIs" dxfId="480" priority="1668" operator="equal">
      <formula>"OPORTUNIDADE"</formula>
    </cfRule>
  </conditionalFormatting>
  <conditionalFormatting sqref="BI530">
    <cfRule type="iconSet" priority="167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78">
      <iconSet showValue="0">
        <cfvo type="percent" val="0"/>
        <cfvo type="num" val="1"/>
        <cfvo type="num" val="1" gte="0"/>
      </iconSet>
    </cfRule>
    <cfRule type="iconSet" priority="167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8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88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56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54" operator="equal">
      <formula>"NÃO"</formula>
    </cfRule>
    <cfRule type="cellIs" dxfId="476" priority="855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37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0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11">
      <iconSet showValue="0">
        <cfvo type="percent" val="0"/>
        <cfvo type="num" val="1"/>
        <cfvo type="num" val="1" gte="0"/>
      </iconSet>
    </cfRule>
    <cfRule type="iconSet" priority="241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48">
      <formula>$BU478=1</formula>
    </cfRule>
  </conditionalFormatting>
  <conditionalFormatting sqref="BI504:BI529">
    <cfRule type="iconSet" priority="244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51">
      <iconSet showValue="0">
        <cfvo type="percent" val="0"/>
        <cfvo type="num" val="1"/>
        <cfvo type="num" val="1" gte="0"/>
      </iconSet>
    </cfRule>
    <cfRule type="iconSet" priority="245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5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5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27" operator="equal">
      <formula>"OPORTUNIDADE"</formula>
    </cfRule>
  </conditionalFormatting>
  <conditionalFormatting sqref="Y6:Z16">
    <cfRule type="cellIs" dxfId="473" priority="625" operator="equal">
      <formula>"NÃO"</formula>
    </cfRule>
    <cfRule type="cellIs" dxfId="472" priority="626" operator="equal">
      <formula>"SIM"</formula>
    </cfRule>
  </conditionalFormatting>
  <conditionalFormatting sqref="BJ6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22" operator="equal">
      <formula>"OPORTUNIDADE"</formula>
    </cfRule>
  </conditionalFormatting>
  <conditionalFormatting sqref="Z23">
    <cfRule type="cellIs" dxfId="470" priority="620" operator="equal">
      <formula>"NÃO"</formula>
    </cfRule>
    <cfRule type="cellIs" dxfId="469" priority="621" operator="equal">
      <formula>"SIM"</formula>
    </cfRule>
  </conditionalFormatting>
  <conditionalFormatting sqref="Z20:Z21">
    <cfRule type="cellIs" dxfId="468" priority="616" operator="equal">
      <formula>"OPORTUNIDADE"</formula>
    </cfRule>
  </conditionalFormatting>
  <conditionalFormatting sqref="Z20:Z21">
    <cfRule type="cellIs" dxfId="467" priority="614" operator="equal">
      <formula>"NÃO"</formula>
    </cfRule>
    <cfRule type="cellIs" dxfId="466" priority="615" operator="equal">
      <formula>"SIM"</formula>
    </cfRule>
  </conditionalFormatting>
  <conditionalFormatting sqref="Z25:Z26">
    <cfRule type="cellIs" dxfId="465" priority="610" operator="equal">
      <formula>"OPORTUNIDADE"</formula>
    </cfRule>
  </conditionalFormatting>
  <conditionalFormatting sqref="Z25:Z26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Z23:Z24">
    <cfRule type="cellIs" dxfId="462" priority="607" operator="equal">
      <formula>"OPORTUNIDADE"</formula>
    </cfRule>
  </conditionalFormatting>
  <conditionalFormatting sqref="Z23:Z24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Z19:Z21">
    <cfRule type="cellIs" dxfId="459" priority="604" operator="equal">
      <formula>"OPORTUNIDADE"</formula>
    </cfRule>
  </conditionalFormatting>
  <conditionalFormatting sqref="Z19:Z21">
    <cfRule type="cellIs" dxfId="458" priority="602" operator="equal">
      <formula>"NÃO"</formula>
    </cfRule>
    <cfRule type="cellIs" dxfId="457" priority="603" operator="equal">
      <formula>"SIM"</formula>
    </cfRule>
  </conditionalFormatting>
  <conditionalFormatting sqref="Y19:Y29">
    <cfRule type="cellIs" dxfId="456" priority="601" operator="equal">
      <formula>"OPORTUNIDADE"</formula>
    </cfRule>
  </conditionalFormatting>
  <conditionalFormatting sqref="Y19:Y29">
    <cfRule type="cellIs" dxfId="455" priority="599" operator="equal">
      <formula>"NÃO"</formula>
    </cfRule>
    <cfRule type="cellIs" dxfId="454" priority="600" operator="equal">
      <formula>"SIM"</formula>
    </cfRule>
  </conditionalFormatting>
  <conditionalFormatting sqref="Z19:Z20">
    <cfRule type="cellIs" dxfId="453" priority="598" operator="equal">
      <formula>"OPORTUNIDADE"</formula>
    </cfRule>
  </conditionalFormatting>
  <conditionalFormatting sqref="Z19:Z20">
    <cfRule type="cellIs" dxfId="452" priority="596" operator="equal">
      <formula>"NÃO"</formula>
    </cfRule>
    <cfRule type="cellIs" dxfId="451" priority="597" operator="equal">
      <formula>"SIM"</formula>
    </cfRule>
  </conditionalFormatting>
  <conditionalFormatting sqref="Y19:Y29">
    <cfRule type="cellIs" dxfId="450" priority="595" operator="equal">
      <formula>"OPORTUNIDADE"</formula>
    </cfRule>
  </conditionalFormatting>
  <conditionalFormatting sqref="Y19:Y29">
    <cfRule type="cellIs" dxfId="449" priority="593" operator="equal">
      <formula>"NÃO"</formula>
    </cfRule>
    <cfRule type="cellIs" dxfId="448" priority="594" operator="equal">
      <formula>"SIM"</formula>
    </cfRule>
  </conditionalFormatting>
  <conditionalFormatting sqref="BP13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91" operator="equal">
      <formula>"OPORTUNIDADE"</formula>
    </cfRule>
  </conditionalFormatting>
  <conditionalFormatting sqref="Z28">
    <cfRule type="cellIs" dxfId="446" priority="589" operator="equal">
      <formula>"NÃO"</formula>
    </cfRule>
    <cfRule type="cellIs" dxfId="445" priority="590" operator="equal">
      <formula>"SIM"</formula>
    </cfRule>
  </conditionalFormatting>
  <conditionalFormatting sqref="Z29">
    <cfRule type="cellIs" dxfId="444" priority="585" operator="equal">
      <formula>"OPORTUNIDADE"</formula>
    </cfRule>
  </conditionalFormatting>
  <conditionalFormatting sqref="Z29">
    <cfRule type="cellIs" dxfId="443" priority="583" operator="equal">
      <formula>"NÃO"</formula>
    </cfRule>
    <cfRule type="cellIs" dxfId="442" priority="584" operator="equal">
      <formula>"SIM"</formula>
    </cfRule>
  </conditionalFormatting>
  <conditionalFormatting sqref="Z27">
    <cfRule type="cellIs" dxfId="441" priority="582" operator="equal">
      <formula>"OPORTUNIDADE"</formula>
    </cfRule>
  </conditionalFormatting>
  <conditionalFormatting sqref="Z27">
    <cfRule type="cellIs" dxfId="440" priority="580" operator="equal">
      <formula>"NÃO"</formula>
    </cfRule>
    <cfRule type="cellIs" dxfId="439" priority="581" operator="equal">
      <formula>"SIM"</formula>
    </cfRule>
  </conditionalFormatting>
  <conditionalFormatting sqref="Z18:Z19">
    <cfRule type="cellIs" dxfId="438" priority="576" operator="equal">
      <formula>"OPORTUNIDADE"</formula>
    </cfRule>
  </conditionalFormatting>
  <conditionalFormatting sqref="Z18:Z19">
    <cfRule type="cellIs" dxfId="437" priority="574" operator="equal">
      <formula>"NÃO"</formula>
    </cfRule>
    <cfRule type="cellIs" dxfId="436" priority="575" operator="equal">
      <formula>"SIM"</formula>
    </cfRule>
  </conditionalFormatting>
  <conditionalFormatting sqref="Y18:Y29">
    <cfRule type="cellIs" dxfId="435" priority="573" operator="equal">
      <formula>"OPORTUNIDADE"</formula>
    </cfRule>
  </conditionalFormatting>
  <conditionalFormatting sqref="Y18:Y29">
    <cfRule type="cellIs" dxfId="434" priority="571" operator="equal">
      <formula>"NÃO"</formula>
    </cfRule>
    <cfRule type="cellIs" dxfId="433" priority="572" operator="equal">
      <formula>"SIM"</formula>
    </cfRule>
  </conditionalFormatting>
  <conditionalFormatting sqref="BK6">
    <cfRule type="iconSet" priority="57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68" operator="equal">
      <formula>"OPORTUNIDADE"</formula>
    </cfRule>
  </conditionalFormatting>
  <conditionalFormatting sqref="Z24">
    <cfRule type="cellIs" dxfId="431" priority="566" operator="equal">
      <formula>"NÃO"</formula>
    </cfRule>
    <cfRule type="cellIs" dxfId="430" priority="567" operator="equal">
      <formula>"SIM"</formula>
    </cfRule>
  </conditionalFormatting>
  <conditionalFormatting sqref="BP9">
    <cfRule type="iconSet" priority="56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64" operator="equal">
      <formula>"OPORTUNIDADE"</formula>
    </cfRule>
  </conditionalFormatting>
  <conditionalFormatting sqref="Z25">
    <cfRule type="cellIs" dxfId="428" priority="562" operator="equal">
      <formula>"NÃO"</formula>
    </cfRule>
    <cfRule type="cellIs" dxfId="427" priority="563" operator="equal">
      <formula>"SIM"</formula>
    </cfRule>
  </conditionalFormatting>
  <conditionalFormatting sqref="Z21">
    <cfRule type="cellIs" dxfId="426" priority="558" operator="equal">
      <formula>"OPORTUNIDADE"</formula>
    </cfRule>
  </conditionalFormatting>
  <conditionalFormatting sqref="Z21">
    <cfRule type="cellIs" dxfId="425" priority="556" operator="equal">
      <formula>"NÃO"</formula>
    </cfRule>
    <cfRule type="cellIs" dxfId="424" priority="557" operator="equal">
      <formula>"SIM"</formula>
    </cfRule>
  </conditionalFormatting>
  <conditionalFormatting sqref="Z22">
    <cfRule type="cellIs" dxfId="423" priority="555" operator="equal">
      <formula>"OPORTUNIDADE"</formula>
    </cfRule>
  </conditionalFormatting>
  <conditionalFormatting sqref="Z22">
    <cfRule type="cellIs" dxfId="422" priority="553" operator="equal">
      <formula>"NÃO"</formula>
    </cfRule>
    <cfRule type="cellIs" dxfId="421" priority="554" operator="equal">
      <formula>"SIM"</formula>
    </cfRule>
  </conditionalFormatting>
  <conditionalFormatting sqref="BJ19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4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41" operator="equal">
      <formula>"OPORTUNIDADE"</formula>
    </cfRule>
  </conditionalFormatting>
  <conditionalFormatting sqref="Z36">
    <cfRule type="cellIs" dxfId="419" priority="539" operator="equal">
      <formula>"NÃO"</formula>
    </cfRule>
    <cfRule type="cellIs" dxfId="418" priority="540" operator="equal">
      <formula>"SIM"</formula>
    </cfRule>
  </conditionalFormatting>
  <conditionalFormatting sqref="Z36">
    <cfRule type="cellIs" dxfId="417" priority="538" operator="equal">
      <formula>"OPORTUNIDADE"</formula>
    </cfRule>
  </conditionalFormatting>
  <conditionalFormatting sqref="Z36">
    <cfRule type="cellIs" dxfId="416" priority="536" operator="equal">
      <formula>"NÃO"</formula>
    </cfRule>
    <cfRule type="cellIs" dxfId="415" priority="537" operator="equal">
      <formula>"SIM"</formula>
    </cfRule>
  </conditionalFormatting>
  <conditionalFormatting sqref="Z36">
    <cfRule type="cellIs" dxfId="414" priority="526" operator="equal">
      <formula>"OPORTUNIDADE"</formula>
    </cfRule>
  </conditionalFormatting>
  <conditionalFormatting sqref="Z36">
    <cfRule type="cellIs" dxfId="413" priority="524" operator="equal">
      <formula>"NÃO"</formula>
    </cfRule>
    <cfRule type="cellIs" dxfId="412" priority="525" operator="equal">
      <formula>"SIM"</formula>
    </cfRule>
  </conditionalFormatting>
  <conditionalFormatting sqref="Z37:Z38">
    <cfRule type="cellIs" dxfId="411" priority="523" operator="equal">
      <formula>"OPORTUNIDADE"</formula>
    </cfRule>
  </conditionalFormatting>
  <conditionalFormatting sqref="Z37:Z38">
    <cfRule type="cellIs" dxfId="410" priority="521" operator="equal">
      <formula>"NÃO"</formula>
    </cfRule>
    <cfRule type="cellIs" dxfId="409" priority="522" operator="equal">
      <formula>"SIM"</formula>
    </cfRule>
  </conditionalFormatting>
  <conditionalFormatting sqref="BJ18">
    <cfRule type="iconSet" priority="51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1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12" operator="equal">
      <formula>"OPORTUNIDADE"</formula>
    </cfRule>
  </conditionalFormatting>
  <conditionalFormatting sqref="Z35:Z36">
    <cfRule type="cellIs" dxfId="407" priority="510" operator="equal">
      <formula>"NÃO"</formula>
    </cfRule>
    <cfRule type="cellIs" dxfId="406" priority="511" operator="equal">
      <formula>"SIM"</formula>
    </cfRule>
  </conditionalFormatting>
  <conditionalFormatting sqref="BK27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8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87" operator="equal">
      <formula>"OPORTUNIDADE"</formula>
    </cfRule>
  </conditionalFormatting>
  <conditionalFormatting sqref="Z34:Z35">
    <cfRule type="cellIs" dxfId="404" priority="485" operator="equal">
      <formula>"NÃO"</formula>
    </cfRule>
    <cfRule type="cellIs" dxfId="403" priority="486" operator="equal">
      <formula>"SIM"</formula>
    </cfRule>
  </conditionalFormatting>
  <conditionalFormatting sqref="Z33:Z35">
    <cfRule type="cellIs" dxfId="402" priority="484" operator="equal">
      <formula>"OPORTUNIDADE"</formula>
    </cfRule>
  </conditionalFormatting>
  <conditionalFormatting sqref="Z33:Z35">
    <cfRule type="cellIs" dxfId="401" priority="482" operator="equal">
      <formula>"NÃO"</formula>
    </cfRule>
    <cfRule type="cellIs" dxfId="400" priority="483" operator="equal">
      <formula>"SIM"</formula>
    </cfRule>
  </conditionalFormatting>
  <conditionalFormatting sqref="Z33:Z35">
    <cfRule type="cellIs" dxfId="399" priority="478" operator="equal">
      <formula>"OPORTUNIDADE"</formula>
    </cfRule>
  </conditionalFormatting>
  <conditionalFormatting sqref="Z33:Z35">
    <cfRule type="cellIs" dxfId="398" priority="476" operator="equal">
      <formula>"NÃO"</formula>
    </cfRule>
    <cfRule type="cellIs" dxfId="397" priority="477" operator="equal">
      <formula>"SIM"</formula>
    </cfRule>
  </conditionalFormatting>
  <conditionalFormatting sqref="Z33:Z34">
    <cfRule type="cellIs" dxfId="396" priority="472" operator="equal">
      <formula>"OPORTUNIDADE"</formula>
    </cfRule>
  </conditionalFormatting>
  <conditionalFormatting sqref="Z33:Z34">
    <cfRule type="cellIs" dxfId="395" priority="470" operator="equal">
      <formula>"NÃO"</formula>
    </cfRule>
    <cfRule type="cellIs" dxfId="394" priority="471" operator="equal">
      <formula>"SIM"</formula>
    </cfRule>
  </conditionalFormatting>
  <conditionalFormatting sqref="Y33:Y45">
    <cfRule type="cellIs" dxfId="393" priority="466" operator="equal">
      <formula>"OPORTUNIDADE"</formula>
    </cfRule>
  </conditionalFormatting>
  <conditionalFormatting sqref="Y33:Y45">
    <cfRule type="cellIs" dxfId="392" priority="464" operator="equal">
      <formula>"NÃO"</formula>
    </cfRule>
    <cfRule type="cellIs" dxfId="391" priority="465" operator="equal">
      <formula>"SIM"</formula>
    </cfRule>
  </conditionalFormatting>
  <conditionalFormatting sqref="Y34:Y45">
    <cfRule type="cellIs" dxfId="390" priority="463" operator="equal">
      <formula>"OPORTUNIDADE"</formula>
    </cfRule>
  </conditionalFormatting>
  <conditionalFormatting sqref="Y34:Y45">
    <cfRule type="cellIs" dxfId="389" priority="461" operator="equal">
      <formula>"NÃO"</formula>
    </cfRule>
    <cfRule type="cellIs" dxfId="388" priority="462" operator="equal">
      <formula>"SIM"</formula>
    </cfRule>
  </conditionalFormatting>
  <conditionalFormatting sqref="BK22">
    <cfRule type="iconSet" priority="46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53" operator="equal">
      <formula>"OPORTUNIDADE"</formula>
    </cfRule>
  </conditionalFormatting>
  <conditionalFormatting sqref="Z42:Z43">
    <cfRule type="cellIs" dxfId="386" priority="451" operator="equal">
      <formula>"NÃO"</formula>
    </cfRule>
    <cfRule type="cellIs" dxfId="385" priority="452" operator="equal">
      <formula>"SIM"</formula>
    </cfRule>
  </conditionalFormatting>
  <conditionalFormatting sqref="Y46:Y50 Y52:Y60">
    <cfRule type="cellIs" dxfId="384" priority="447" operator="equal">
      <formula>"OPORTUNIDADE"</formula>
    </cfRule>
  </conditionalFormatting>
  <conditionalFormatting sqref="Y46:Y50 Y52:Y60">
    <cfRule type="cellIs" dxfId="383" priority="445" operator="equal">
      <formula>"NÃO"</formula>
    </cfRule>
    <cfRule type="cellIs" dxfId="382" priority="446" operator="equal">
      <formula>"SIM"</formula>
    </cfRule>
  </conditionalFormatting>
  <conditionalFormatting sqref="Z43:Z45">
    <cfRule type="cellIs" dxfId="381" priority="438" operator="equal">
      <formula>"OPORTUNIDADE"</formula>
    </cfRule>
  </conditionalFormatting>
  <conditionalFormatting sqref="Z43:Z45">
    <cfRule type="cellIs" dxfId="380" priority="436" operator="equal">
      <formula>"NÃO"</formula>
    </cfRule>
    <cfRule type="cellIs" dxfId="379" priority="437" operator="equal">
      <formula>"SIM"</formula>
    </cfRule>
  </conditionalFormatting>
  <conditionalFormatting sqref="Z39">
    <cfRule type="cellIs" dxfId="378" priority="432" operator="equal">
      <formula>"OPORTUNIDADE"</formula>
    </cfRule>
  </conditionalFormatting>
  <conditionalFormatting sqref="Z39">
    <cfRule type="cellIs" dxfId="377" priority="430" operator="equal">
      <formula>"NÃO"</formula>
    </cfRule>
    <cfRule type="cellIs" dxfId="376" priority="431" operator="equal">
      <formula>"SIM"</formula>
    </cfRule>
  </conditionalFormatting>
  <conditionalFormatting sqref="Z43:Z44">
    <cfRule type="cellIs" dxfId="375" priority="405" operator="equal">
      <formula>"OPORTUNIDADE"</formula>
    </cfRule>
  </conditionalFormatting>
  <conditionalFormatting sqref="Z43:Z44">
    <cfRule type="cellIs" dxfId="374" priority="403" operator="equal">
      <formula>"NÃO"</formula>
    </cfRule>
    <cfRule type="cellIs" dxfId="373" priority="404" operator="equal">
      <formula>"SIM"</formula>
    </cfRule>
  </conditionalFormatting>
  <conditionalFormatting sqref="Z44:Z46">
    <cfRule type="cellIs" dxfId="372" priority="396" operator="equal">
      <formula>"OPORTUNIDADE"</formula>
    </cfRule>
  </conditionalFormatting>
  <conditionalFormatting sqref="Z44:Z46">
    <cfRule type="cellIs" dxfId="371" priority="394" operator="equal">
      <formula>"NÃO"</formula>
    </cfRule>
    <cfRule type="cellIs" dxfId="370" priority="395" operator="equal">
      <formula>"SIM"</formula>
    </cfRule>
  </conditionalFormatting>
  <conditionalFormatting sqref="BP27">
    <cfRule type="iconSet" priority="37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74" operator="equal">
      <formula>"OPORTUNIDADE"</formula>
    </cfRule>
  </conditionalFormatting>
  <conditionalFormatting sqref="Y47:Y60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:Z48">
    <cfRule type="cellIs" dxfId="366" priority="371" operator="equal">
      <formula>"OPORTUNIDADE"</formula>
    </cfRule>
  </conditionalFormatting>
  <conditionalFormatting sqref="Z47:Z48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:Z48">
    <cfRule type="cellIs" dxfId="363" priority="368" operator="equal">
      <formula>"OPORTUNIDADE"</formula>
    </cfRule>
  </conditionalFormatting>
  <conditionalFormatting sqref="Z47:Z48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Y47:Y50 Y52:Y60">
    <cfRule type="cellIs" dxfId="360" priority="365" operator="equal">
      <formula>"OPORTUNIDADE"</formula>
    </cfRule>
  </conditionalFormatting>
  <conditionalFormatting sqref="Y47:Y50 Y52:Y60">
    <cfRule type="cellIs" dxfId="359" priority="363" operator="equal">
      <formula>"NÃO"</formula>
    </cfRule>
    <cfRule type="cellIs" dxfId="358" priority="364" operator="equal">
      <formula>"SIM"</formula>
    </cfRule>
  </conditionalFormatting>
  <conditionalFormatting sqref="Z47">
    <cfRule type="cellIs" dxfId="357" priority="362" operator="equal">
      <formula>"OPORTUNIDADE"</formula>
    </cfRule>
  </conditionalFormatting>
  <conditionalFormatting sqref="Z47">
    <cfRule type="cellIs" dxfId="356" priority="360" operator="equal">
      <formula>"NÃO"</formula>
    </cfRule>
    <cfRule type="cellIs" dxfId="355" priority="361" operator="equal">
      <formula>"SIM"</formula>
    </cfRule>
  </conditionalFormatting>
  <conditionalFormatting sqref="Z47">
    <cfRule type="cellIs" dxfId="354" priority="359" operator="equal">
      <formula>"OPORTUNIDADE"</formula>
    </cfRule>
  </conditionalFormatting>
  <conditionalFormatting sqref="Z47">
    <cfRule type="cellIs" dxfId="353" priority="357" operator="equal">
      <formula>"NÃO"</formula>
    </cfRule>
    <cfRule type="cellIs" dxfId="352" priority="358" operator="equal">
      <formula>"SIM"</formula>
    </cfRule>
  </conditionalFormatting>
  <conditionalFormatting sqref="Z47">
    <cfRule type="cellIs" dxfId="351" priority="356" operator="equal">
      <formula>"OPORTUNIDADE"</formula>
    </cfRule>
  </conditionalFormatting>
  <conditionalFormatting sqref="Z47">
    <cfRule type="cellIs" dxfId="350" priority="354" operator="equal">
      <formula>"NÃO"</formula>
    </cfRule>
    <cfRule type="cellIs" dxfId="349" priority="355" operator="equal">
      <formula>"SIM"</formula>
    </cfRule>
  </conditionalFormatting>
  <conditionalFormatting sqref="Z41">
    <cfRule type="cellIs" dxfId="348" priority="350" operator="equal">
      <formula>"OPORTUNIDADE"</formula>
    </cfRule>
  </conditionalFormatting>
  <conditionalFormatting sqref="Z41">
    <cfRule type="cellIs" dxfId="347" priority="348" operator="equal">
      <formula>"NÃO"</formula>
    </cfRule>
    <cfRule type="cellIs" dxfId="346" priority="349" operator="equal">
      <formula>"SIM"</formula>
    </cfRule>
  </conditionalFormatting>
  <conditionalFormatting sqref="Z41">
    <cfRule type="cellIs" dxfId="345" priority="347" operator="equal">
      <formula>"OPORTUNIDADE"</formula>
    </cfRule>
  </conditionalFormatting>
  <conditionalFormatting sqref="Z41">
    <cfRule type="cellIs" dxfId="344" priority="345" operator="equal">
      <formula>"NÃO"</formula>
    </cfRule>
    <cfRule type="cellIs" dxfId="343" priority="346" operator="equal">
      <formula>"SIM"</formula>
    </cfRule>
  </conditionalFormatting>
  <conditionalFormatting sqref="Z40">
    <cfRule type="cellIs" dxfId="342" priority="341" operator="equal">
      <formula>"OPORTUNIDADE"</formula>
    </cfRule>
  </conditionalFormatting>
  <conditionalFormatting sqref="Z40">
    <cfRule type="cellIs" dxfId="341" priority="339" operator="equal">
      <formula>"NÃO"</formula>
    </cfRule>
    <cfRule type="cellIs" dxfId="340" priority="340" operator="equal">
      <formula>"SIM"</formula>
    </cfRule>
  </conditionalFormatting>
  <conditionalFormatting sqref="Z40">
    <cfRule type="cellIs" dxfId="339" priority="338" operator="equal">
      <formula>"OPORTUNIDADE"</formula>
    </cfRule>
  </conditionalFormatting>
  <conditionalFormatting sqref="Z40">
    <cfRule type="cellIs" dxfId="338" priority="336" operator="equal">
      <formula>"NÃO"</formula>
    </cfRule>
    <cfRule type="cellIs" dxfId="337" priority="337" operator="equal">
      <formula>"SIM"</formula>
    </cfRule>
  </conditionalFormatting>
  <conditionalFormatting sqref="Z40">
    <cfRule type="cellIs" dxfId="336" priority="335" operator="equal">
      <formula>"OPORTUNIDADE"</formula>
    </cfRule>
  </conditionalFormatting>
  <conditionalFormatting sqref="Z40">
    <cfRule type="cellIs" dxfId="335" priority="333" operator="equal">
      <formula>"NÃO"</formula>
    </cfRule>
    <cfRule type="cellIs" dxfId="334" priority="334" operator="equal">
      <formula>"SIM"</formula>
    </cfRule>
  </conditionalFormatting>
  <conditionalFormatting sqref="BP23">
    <cfRule type="iconSet" priority="33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3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30" operator="equal">
      <formula>"OPORTUNIDADE"</formula>
    </cfRule>
  </conditionalFormatting>
  <conditionalFormatting sqref="Z45">
    <cfRule type="cellIs" dxfId="332" priority="328" operator="equal">
      <formula>"NÃO"</formula>
    </cfRule>
    <cfRule type="cellIs" dxfId="331" priority="329" operator="equal">
      <formula>"SIM"</formula>
    </cfRule>
  </conditionalFormatting>
  <conditionalFormatting sqref="BJ35:BK35">
    <cfRule type="iconSet" priority="32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2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2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5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23" operator="equal">
      <formula>"OPORTUNIDADE"</formula>
    </cfRule>
  </conditionalFormatting>
  <conditionalFormatting sqref="Z47:Z49">
    <cfRule type="cellIs" dxfId="329" priority="321" operator="equal">
      <formula>"NÃO"</formula>
    </cfRule>
    <cfRule type="cellIs" dxfId="328" priority="322" operator="equal">
      <formula>"SIM"</formula>
    </cfRule>
  </conditionalFormatting>
  <conditionalFormatting sqref="Z47:Z49">
    <cfRule type="cellIs" dxfId="327" priority="320" operator="equal">
      <formula>"OPORTUNIDADE"</formula>
    </cfRule>
  </conditionalFormatting>
  <conditionalFormatting sqref="Z47:Z49">
    <cfRule type="cellIs" dxfId="326" priority="318" operator="equal">
      <formula>"NÃO"</formula>
    </cfRule>
    <cfRule type="cellIs" dxfId="325" priority="319" operator="equal">
      <formula>"SIM"</formula>
    </cfRule>
  </conditionalFormatting>
  <conditionalFormatting sqref="Z47:Z49">
    <cfRule type="cellIs" dxfId="324" priority="317" operator="equal">
      <formula>"OPORTUNIDADE"</formula>
    </cfRule>
  </conditionalFormatting>
  <conditionalFormatting sqref="Z47:Z49">
    <cfRule type="cellIs" dxfId="323" priority="315" operator="equal">
      <formula>"NÃO"</formula>
    </cfRule>
    <cfRule type="cellIs" dxfId="322" priority="316" operator="equal">
      <formula>"SIM"</formula>
    </cfRule>
  </conditionalFormatting>
  <conditionalFormatting sqref="Z47:Z49">
    <cfRule type="cellIs" dxfId="321" priority="314" operator="equal">
      <formula>"OPORTUNIDADE"</formula>
    </cfRule>
  </conditionalFormatting>
  <conditionalFormatting sqref="Z47:Z49">
    <cfRule type="cellIs" dxfId="320" priority="312" operator="equal">
      <formula>"NÃO"</formula>
    </cfRule>
    <cfRule type="cellIs" dxfId="319" priority="313" operator="equal">
      <formula>"SIM"</formula>
    </cfRule>
  </conditionalFormatting>
  <conditionalFormatting sqref="Z49">
    <cfRule type="cellIs" dxfId="318" priority="305" operator="equal">
      <formula>"OPORTUNIDADE"</formula>
    </cfRule>
  </conditionalFormatting>
  <conditionalFormatting sqref="Z49">
    <cfRule type="cellIs" dxfId="317" priority="303" operator="equal">
      <formula>"NÃO"</formula>
    </cfRule>
    <cfRule type="cellIs" dxfId="316" priority="304" operator="equal">
      <formula>"SIM"</formula>
    </cfRule>
  </conditionalFormatting>
  <conditionalFormatting sqref="Z49">
    <cfRule type="cellIs" dxfId="315" priority="302" operator="equal">
      <formula>"OPORTUNIDADE"</formula>
    </cfRule>
  </conditionalFormatting>
  <conditionalFormatting sqref="Z49">
    <cfRule type="cellIs" dxfId="314" priority="300" operator="equal">
      <formula>"NÃO"</formula>
    </cfRule>
    <cfRule type="cellIs" dxfId="313" priority="301" operator="equal">
      <formula>"SIM"</formula>
    </cfRule>
  </conditionalFormatting>
  <conditionalFormatting sqref="Z49">
    <cfRule type="cellIs" dxfId="312" priority="299" operator="equal">
      <formula>"OPORTUNIDADE"</formula>
    </cfRule>
  </conditionalFormatting>
  <conditionalFormatting sqref="Z49">
    <cfRule type="cellIs" dxfId="311" priority="297" operator="equal">
      <formula>"NÃO"</formula>
    </cfRule>
    <cfRule type="cellIs" dxfId="310" priority="298" operator="equal">
      <formula>"SIM"</formula>
    </cfRule>
  </conditionalFormatting>
  <conditionalFormatting sqref="Z49">
    <cfRule type="cellIs" dxfId="309" priority="296" operator="equal">
      <formula>"OPORTUNIDADE"</formula>
    </cfRule>
  </conditionalFormatting>
  <conditionalFormatting sqref="Z49">
    <cfRule type="cellIs" dxfId="308" priority="294" operator="equal">
      <formula>"NÃO"</formula>
    </cfRule>
    <cfRule type="cellIs" dxfId="307" priority="295" operator="equal">
      <formula>"SIM"</formula>
    </cfRule>
  </conditionalFormatting>
  <conditionalFormatting sqref="Z56">
    <cfRule type="cellIs" dxfId="306" priority="281" operator="equal">
      <formula>"OPORTUNIDADE"</formula>
    </cfRule>
  </conditionalFormatting>
  <conditionalFormatting sqref="Z56">
    <cfRule type="cellIs" dxfId="305" priority="279" operator="equal">
      <formula>"NÃO"</formula>
    </cfRule>
    <cfRule type="cellIs" dxfId="304" priority="280" operator="equal">
      <formula>"SIM"</formula>
    </cfRule>
  </conditionalFormatting>
  <conditionalFormatting sqref="Z56">
    <cfRule type="cellIs" dxfId="303" priority="278" operator="equal">
      <formula>"OPORTUNIDADE"</formula>
    </cfRule>
  </conditionalFormatting>
  <conditionalFormatting sqref="Z56">
    <cfRule type="cellIs" dxfId="302" priority="276" operator="equal">
      <formula>"NÃO"</formula>
    </cfRule>
    <cfRule type="cellIs" dxfId="301" priority="277" operator="equal">
      <formula>"SIM"</formula>
    </cfRule>
  </conditionalFormatting>
  <conditionalFormatting sqref="Z56">
    <cfRule type="cellIs" dxfId="300" priority="275" operator="equal">
      <formula>"OPORTUNIDADE"</formula>
    </cfRule>
  </conditionalFormatting>
  <conditionalFormatting sqref="Z56">
    <cfRule type="cellIs" dxfId="299" priority="273" operator="equal">
      <formula>"NÃO"</formula>
    </cfRule>
    <cfRule type="cellIs" dxfId="298" priority="274" operator="equal">
      <formula>"SIM"</formula>
    </cfRule>
  </conditionalFormatting>
  <conditionalFormatting sqref="Z58">
    <cfRule type="cellIs" dxfId="297" priority="269" operator="equal">
      <formula>"OPORTUNIDADE"</formula>
    </cfRule>
  </conditionalFormatting>
  <conditionalFormatting sqref="Z58">
    <cfRule type="cellIs" dxfId="296" priority="267" operator="equal">
      <formula>"NÃO"</formula>
    </cfRule>
    <cfRule type="cellIs" dxfId="295" priority="268" operator="equal">
      <formula>"SIM"</formula>
    </cfRule>
  </conditionalFormatting>
  <conditionalFormatting sqref="Z58">
    <cfRule type="cellIs" dxfId="294" priority="266" operator="equal">
      <formula>"OPORTUNIDADE"</formula>
    </cfRule>
  </conditionalFormatting>
  <conditionalFormatting sqref="Z58">
    <cfRule type="cellIs" dxfId="293" priority="264" operator="equal">
      <formula>"NÃO"</formula>
    </cfRule>
    <cfRule type="cellIs" dxfId="292" priority="265" operator="equal">
      <formula>"SIM"</formula>
    </cfRule>
  </conditionalFormatting>
  <conditionalFormatting sqref="Z57">
    <cfRule type="cellIs" dxfId="291" priority="251" operator="equal">
      <formula>"OPORTUNIDADE"</formula>
    </cfRule>
  </conditionalFormatting>
  <conditionalFormatting sqref="Z57">
    <cfRule type="cellIs" dxfId="290" priority="249" operator="equal">
      <formula>"NÃO"</formula>
    </cfRule>
    <cfRule type="cellIs" dxfId="289" priority="250" operator="equal">
      <formula>"SIM"</formula>
    </cfRule>
  </conditionalFormatting>
  <conditionalFormatting sqref="BP45">
    <cfRule type="iconSet" priority="24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46" operator="equal">
      <formula>"OPORTUNIDADE"</formula>
    </cfRule>
  </conditionalFormatting>
  <conditionalFormatting sqref="Y66">
    <cfRule type="cellIs" dxfId="287" priority="244" operator="equal">
      <formula>"NÃO"</formula>
    </cfRule>
    <cfRule type="cellIs" dxfId="286" priority="245" operator="equal">
      <formula>"SIM"</formula>
    </cfRule>
  </conditionalFormatting>
  <conditionalFormatting sqref="Z66">
    <cfRule type="cellIs" dxfId="285" priority="243" operator="equal">
      <formula>"OPORTUNIDADE"</formula>
    </cfRule>
  </conditionalFormatting>
  <conditionalFormatting sqref="Z66">
    <cfRule type="cellIs" dxfId="284" priority="241" operator="equal">
      <formula>"NÃO"</formula>
    </cfRule>
    <cfRule type="cellIs" dxfId="283" priority="242" operator="equal">
      <formula>"SIM"</formula>
    </cfRule>
  </conditionalFormatting>
  <conditionalFormatting sqref="Z51">
    <cfRule type="cellIs" dxfId="282" priority="240" operator="equal">
      <formula>"OPORTUNIDADE"</formula>
    </cfRule>
  </conditionalFormatting>
  <conditionalFormatting sqref="Z51">
    <cfRule type="cellIs" dxfId="281" priority="238" operator="equal">
      <formula>"NÃO"</formula>
    </cfRule>
    <cfRule type="cellIs" dxfId="280" priority="239" operator="equal">
      <formula>"SIM"</formula>
    </cfRule>
  </conditionalFormatting>
  <conditionalFormatting sqref="Z51">
    <cfRule type="cellIs" dxfId="279" priority="237" operator="equal">
      <formula>"OPORTUNIDADE"</formula>
    </cfRule>
  </conditionalFormatting>
  <conditionalFormatting sqref="Z51">
    <cfRule type="cellIs" dxfId="278" priority="235" operator="equal">
      <formula>"NÃO"</formula>
    </cfRule>
    <cfRule type="cellIs" dxfId="277" priority="236" operator="equal">
      <formula>"SIM"</formula>
    </cfRule>
  </conditionalFormatting>
  <conditionalFormatting sqref="Z51">
    <cfRule type="cellIs" dxfId="276" priority="225" operator="equal">
      <formula>"OPORTUNIDADE"</formula>
    </cfRule>
  </conditionalFormatting>
  <conditionalFormatting sqref="Z51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50">
    <cfRule type="cellIs" dxfId="273" priority="222" operator="equal">
      <formula>"OPORTUNIDADE"</formula>
    </cfRule>
  </conditionalFormatting>
  <conditionalFormatting sqref="Z50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0">
    <cfRule type="cellIs" dxfId="270" priority="207" operator="equal">
      <formula>"OPORTUNIDADE"</formula>
    </cfRule>
  </conditionalFormatting>
  <conditionalFormatting sqref="Z60">
    <cfRule type="cellIs" dxfId="269" priority="205" operator="equal">
      <formula>"NÃO"</formula>
    </cfRule>
    <cfRule type="cellIs" dxfId="268" priority="206" operator="equal">
      <formula>"SIM"</formula>
    </cfRule>
  </conditionalFormatting>
  <conditionalFormatting sqref="Z60">
    <cfRule type="cellIs" dxfId="267" priority="204" operator="equal">
      <formula>"OPORTUNIDADE"</formula>
    </cfRule>
  </conditionalFormatting>
  <conditionalFormatting sqref="Z60">
    <cfRule type="cellIs" dxfId="266" priority="202" operator="equal">
      <formula>"NÃO"</formula>
    </cfRule>
    <cfRule type="cellIs" dxfId="265" priority="203" operator="equal">
      <formula>"SIM"</formula>
    </cfRule>
  </conditionalFormatting>
  <conditionalFormatting sqref="Z60">
    <cfRule type="cellIs" dxfId="264" priority="201" operator="equal">
      <formula>"OPORTUNIDADE"</formula>
    </cfRule>
  </conditionalFormatting>
  <conditionalFormatting sqref="Z60">
    <cfRule type="cellIs" dxfId="263" priority="199" operator="equal">
      <formula>"NÃO"</formula>
    </cfRule>
    <cfRule type="cellIs" dxfId="262" priority="200" operator="equal">
      <formula>"SIM"</formula>
    </cfRule>
  </conditionalFormatting>
  <conditionalFormatting sqref="Y64">
    <cfRule type="cellIs" dxfId="261" priority="195" operator="equal">
      <formula>"OPORTUNIDADE"</formula>
    </cfRule>
  </conditionalFormatting>
  <conditionalFormatting sqref="Y64">
    <cfRule type="cellIs" dxfId="260" priority="193" operator="equal">
      <formula>"NÃO"</formula>
    </cfRule>
    <cfRule type="cellIs" dxfId="259" priority="194" operator="equal">
      <formula>"SIM"</formula>
    </cfRule>
  </conditionalFormatting>
  <conditionalFormatting sqref="Z64">
    <cfRule type="cellIs" dxfId="258" priority="192" operator="equal">
      <formula>"OPORTUNIDADE"</formula>
    </cfRule>
  </conditionalFormatting>
  <conditionalFormatting sqref="Z64">
    <cfRule type="cellIs" dxfId="257" priority="190" operator="equal">
      <formula>"NÃO"</formula>
    </cfRule>
    <cfRule type="cellIs" dxfId="256" priority="191" operator="equal">
      <formula>"SIM"</formula>
    </cfRule>
  </conditionalFormatting>
  <conditionalFormatting sqref="Y65">
    <cfRule type="cellIs" dxfId="255" priority="165" operator="equal">
      <formula>"OPORTUNIDADE"</formula>
    </cfRule>
  </conditionalFormatting>
  <conditionalFormatting sqref="Y6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65">
    <cfRule type="cellIs" dxfId="252" priority="162" operator="equal">
      <formula>"OPORTUNIDADE"</formula>
    </cfRule>
  </conditionalFormatting>
  <conditionalFormatting sqref="Z65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65">
    <cfRule type="cellIs" dxfId="249" priority="159" operator="equal">
      <formula>"OPORTUNIDADE"</formula>
    </cfRule>
  </conditionalFormatting>
  <conditionalFormatting sqref="Z65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65">
    <cfRule type="cellIs" dxfId="246" priority="156" operator="equal">
      <formula>"OPORTUNIDADE"</formula>
    </cfRule>
  </conditionalFormatting>
  <conditionalFormatting sqref="Z65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Y73:Y75">
    <cfRule type="cellIs" dxfId="243" priority="153" operator="equal">
      <formula>"OPORTUNIDADE"</formula>
    </cfRule>
  </conditionalFormatting>
  <conditionalFormatting sqref="Y73:Y75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Z73:Z74">
    <cfRule type="cellIs" dxfId="240" priority="150" operator="equal">
      <formula>"OPORTUNIDADE"</formula>
    </cfRule>
  </conditionalFormatting>
  <conditionalFormatting sqref="Z73:Z74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Z72">
    <cfRule type="cellIs" dxfId="237" priority="147" operator="equal">
      <formula>"OPORTUNIDADE"</formula>
    </cfRule>
  </conditionalFormatting>
  <conditionalFormatting sqref="Z72">
    <cfRule type="cellIs" dxfId="236" priority="145" operator="equal">
      <formula>"NÃO"</formula>
    </cfRule>
    <cfRule type="cellIs" dxfId="235" priority="146" operator="equal">
      <formula>"SIM"</formula>
    </cfRule>
  </conditionalFormatting>
  <conditionalFormatting sqref="Z72">
    <cfRule type="cellIs" dxfId="234" priority="144" operator="equal">
      <formula>"OPORTUNIDADE"</formula>
    </cfRule>
  </conditionalFormatting>
  <conditionalFormatting sqref="Z72">
    <cfRule type="cellIs" dxfId="233" priority="142" operator="equal">
      <formula>"NÃO"</formula>
    </cfRule>
    <cfRule type="cellIs" dxfId="232" priority="143" operator="equal">
      <formula>"SIM"</formula>
    </cfRule>
  </conditionalFormatting>
  <conditionalFormatting sqref="Z72">
    <cfRule type="cellIs" dxfId="231" priority="141" operator="equal">
      <formula>"OPORTUNIDADE"</formula>
    </cfRule>
  </conditionalFormatting>
  <conditionalFormatting sqref="Z72">
    <cfRule type="cellIs" dxfId="230" priority="139" operator="equal">
      <formula>"NÃO"</formula>
    </cfRule>
    <cfRule type="cellIs" dxfId="229" priority="140" operator="equal">
      <formula>"SIM"</formula>
    </cfRule>
  </conditionalFormatting>
  <conditionalFormatting sqref="Y72:Y73">
    <cfRule type="cellIs" dxfId="228" priority="138" operator="equal">
      <formula>"OPORTUNIDADE"</formula>
    </cfRule>
  </conditionalFormatting>
  <conditionalFormatting sqref="Y72:Y73">
    <cfRule type="cellIs" dxfId="227" priority="136" operator="equal">
      <formula>"NÃO"</formula>
    </cfRule>
    <cfRule type="cellIs" dxfId="226" priority="137" operator="equal">
      <formula>"SIM"</formula>
    </cfRule>
  </conditionalFormatting>
  <conditionalFormatting sqref="BK38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34" operator="equal">
      <formula>"OPORTUNIDADE"</formula>
    </cfRule>
  </conditionalFormatting>
  <conditionalFormatting sqref="Z72:Z73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Y71">
    <cfRule type="cellIs" dxfId="222" priority="131" operator="equal">
      <formula>"OPORTUNIDADE"</formula>
    </cfRule>
  </conditionalFormatting>
  <conditionalFormatting sqref="Y71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71">
    <cfRule type="cellIs" dxfId="219" priority="128" operator="equal">
      <formula>"OPORTUNIDADE"</formula>
    </cfRule>
  </conditionalFormatting>
  <conditionalFormatting sqref="Z71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71">
    <cfRule type="cellIs" dxfId="216" priority="125" operator="equal">
      <formula>"OPORTUNIDADE"</formula>
    </cfRule>
  </conditionalFormatting>
  <conditionalFormatting sqref="Z71">
    <cfRule type="cellIs" dxfId="215" priority="123" operator="equal">
      <formula>"NÃO"</formula>
    </cfRule>
    <cfRule type="cellIs" dxfId="214" priority="124" operator="equal">
      <formula>"SIM"</formula>
    </cfRule>
  </conditionalFormatting>
  <conditionalFormatting sqref="Z71">
    <cfRule type="cellIs" dxfId="213" priority="122" operator="equal">
      <formula>"OPORTUNIDADE"</formula>
    </cfRule>
  </conditionalFormatting>
  <conditionalFormatting sqref="Z71">
    <cfRule type="cellIs" dxfId="212" priority="120" operator="equal">
      <formula>"NÃO"</formula>
    </cfRule>
    <cfRule type="cellIs" dxfId="211" priority="121" operator="equal">
      <formula>"SIM"</formula>
    </cfRule>
  </conditionalFormatting>
  <conditionalFormatting sqref="Z75">
    <cfRule type="cellIs" dxfId="210" priority="113" operator="equal">
      <formula>"OPORTUNIDADE"</formula>
    </cfRule>
  </conditionalFormatting>
  <conditionalFormatting sqref="Z75">
    <cfRule type="cellIs" dxfId="209" priority="111" operator="equal">
      <formula>"NÃO"</formula>
    </cfRule>
    <cfRule type="cellIs" dxfId="208" priority="112" operator="equal">
      <formula>"SIM"</formula>
    </cfRule>
  </conditionalFormatting>
  <conditionalFormatting sqref="Y75">
    <cfRule type="cellIs" dxfId="207" priority="110" operator="equal">
      <formula>"OPORTUNIDADE"</formula>
    </cfRule>
  </conditionalFormatting>
  <conditionalFormatting sqref="Y75">
    <cfRule type="cellIs" dxfId="206" priority="108" operator="equal">
      <formula>"NÃO"</formula>
    </cfRule>
    <cfRule type="cellIs" dxfId="205" priority="109" operator="equal">
      <formula>"SIM"</formula>
    </cfRule>
  </conditionalFormatting>
  <conditionalFormatting sqref="BK33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106" operator="equal">
      <formula>"OPORTUNIDADE"</formula>
    </cfRule>
  </conditionalFormatting>
  <conditionalFormatting sqref="Y68:Y69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Z68">
    <cfRule type="cellIs" dxfId="189" priority="91" operator="equal">
      <formula>"OPORTUNIDADE"</formula>
    </cfRule>
  </conditionalFormatting>
  <conditionalFormatting sqref="Z68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8">
    <cfRule type="cellIs" dxfId="186" priority="88" operator="equal">
      <formula>"OPORTUNIDADE"</formula>
    </cfRule>
  </conditionalFormatting>
  <conditionalFormatting sqref="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8">
    <cfRule type="cellIs" dxfId="183" priority="85" operator="equal">
      <formula>"OPORTUNIDADE"</formula>
    </cfRule>
  </conditionalFormatting>
  <conditionalFormatting sqref="Z68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8">
    <cfRule type="cellIs" dxfId="180" priority="82" operator="equal">
      <formula>"OPORTUNIDADE"</formula>
    </cfRule>
  </conditionalFormatting>
  <conditionalFormatting sqref="Z68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Y67:Y69">
    <cfRule type="cellIs" dxfId="177" priority="79" operator="equal">
      <formula>"OPORTUNIDADE"</formula>
    </cfRule>
  </conditionalFormatting>
  <conditionalFormatting sqref="Y67:Y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7:Z68">
    <cfRule type="cellIs" dxfId="174" priority="76" operator="equal">
      <formula>"OPORTUNIDADE"</formula>
    </cfRule>
  </conditionalFormatting>
  <conditionalFormatting sqref="Z67:Z68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Z69">
    <cfRule type="cellIs" dxfId="171" priority="73" operator="equal">
      <formula>"OPORTUNIDADE"</formula>
    </cfRule>
  </conditionalFormatting>
  <conditionalFormatting sqref="Z69">
    <cfRule type="cellIs" dxfId="170" priority="71" operator="equal">
      <formula>"NÃO"</formula>
    </cfRule>
    <cfRule type="cellIs" dxfId="169" priority="72" operator="equal">
      <formula>"SIM"</formula>
    </cfRule>
  </conditionalFormatting>
  <conditionalFormatting sqref="Z69">
    <cfRule type="cellIs" dxfId="168" priority="70" operator="equal">
      <formula>"OPORTUNIDADE"</formula>
    </cfRule>
  </conditionalFormatting>
  <conditionalFormatting sqref="Z69">
    <cfRule type="cellIs" dxfId="167" priority="68" operator="equal">
      <formula>"NÃO"</formula>
    </cfRule>
    <cfRule type="cellIs" dxfId="166" priority="69" operator="equal">
      <formula>"SIM"</formula>
    </cfRule>
  </conditionalFormatting>
  <conditionalFormatting sqref="Z69">
    <cfRule type="cellIs" dxfId="165" priority="67" operator="equal">
      <formula>"OPORTUNIDADE"</formula>
    </cfRule>
  </conditionalFormatting>
  <conditionalFormatting sqref="Z69">
    <cfRule type="cellIs" dxfId="164" priority="65" operator="equal">
      <formula>"NÃO"</formula>
    </cfRule>
    <cfRule type="cellIs" dxfId="163" priority="66" operator="equal">
      <formula>"SIM"</formula>
    </cfRule>
  </conditionalFormatting>
  <conditionalFormatting sqref="Z69">
    <cfRule type="cellIs" dxfId="162" priority="64" operator="equal">
      <formula>"OPORTUNIDADE"</formula>
    </cfRule>
  </conditionalFormatting>
  <conditionalFormatting sqref="Z69">
    <cfRule type="cellIs" dxfId="161" priority="62" operator="equal">
      <formula>"NÃO"</formula>
    </cfRule>
    <cfRule type="cellIs" dxfId="160" priority="63" operator="equal">
      <formula>"SIM"</formula>
    </cfRule>
  </conditionalFormatting>
  <conditionalFormatting sqref="BK37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36" operator="equal">
      <formula>"OPORTUNIDADE"</formula>
    </cfRule>
  </conditionalFormatting>
  <conditionalFormatting sqref="Z91:Z92">
    <cfRule type="cellIs" dxfId="158" priority="34" operator="equal">
      <formula>"NÃO"</formula>
    </cfRule>
    <cfRule type="cellIs" dxfId="157" priority="35" operator="equal">
      <formula>"SIM"</formula>
    </cfRule>
  </conditionalFormatting>
  <conditionalFormatting sqref="Y91:Y100">
    <cfRule type="cellIs" dxfId="156" priority="33" operator="equal">
      <formula>"OPORTUNIDADE"</formula>
    </cfRule>
  </conditionalFormatting>
  <conditionalFormatting sqref="Y91:Y100">
    <cfRule type="cellIs" dxfId="155" priority="31" operator="equal">
      <formula>"NÃO"</formula>
    </cfRule>
    <cfRule type="cellIs" dxfId="154" priority="32" operator="equal">
      <formula>"SIM"</formula>
    </cfRule>
  </conditionalFormatting>
  <conditionalFormatting sqref="BK81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27" operator="equal">
      <formula>"OPORTUNIDADE"</formula>
    </cfRule>
  </conditionalFormatting>
  <conditionalFormatting sqref="Z96">
    <cfRule type="cellIs" dxfId="152" priority="25" operator="equal">
      <formula>"NÃO"</formula>
    </cfRule>
    <cfRule type="cellIs" dxfId="151" priority="26" operator="equal">
      <formula>"SIM"</formula>
    </cfRule>
  </conditionalFormatting>
  <conditionalFormatting sqref="BP8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1446</v>
      </c>
      <c r="D5" s="308"/>
      <c r="E5" s="308"/>
      <c r="F5" s="308"/>
      <c r="G5" s="308"/>
      <c r="H5" s="308"/>
      <c r="I5" s="308"/>
      <c r="J5" s="309"/>
      <c r="K5" s="310" t="s">
        <v>1447</v>
      </c>
      <c r="L5" s="311"/>
      <c r="M5" s="311"/>
      <c r="N5" s="311"/>
      <c r="O5" s="312" t="s">
        <v>1448</v>
      </c>
      <c r="P5" s="312"/>
      <c r="Q5" s="313"/>
    </row>
    <row r="6" spans="1:17" s="102" customFormat="1" ht="15" customHeight="1">
      <c r="A6" s="96" t="s">
        <v>1449</v>
      </c>
      <c r="B6" s="103" t="s">
        <v>1450</v>
      </c>
      <c r="C6" s="104" t="s">
        <v>1166</v>
      </c>
      <c r="D6" s="105" t="s">
        <v>1167</v>
      </c>
      <c r="E6" s="104" t="s">
        <v>1451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1452</v>
      </c>
      <c r="M6" s="150" t="s">
        <v>30</v>
      </c>
      <c r="N6" s="151" t="s">
        <v>1161</v>
      </c>
      <c r="O6" s="170" t="s">
        <v>1204</v>
      </c>
      <c r="P6" s="170"/>
      <c r="Q6" s="219" t="s">
        <v>1453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 t="str">
        <f>IF(FN_MC!O105="","*",FN_MC!O105)</f>
        <v>*</v>
      </c>
      <c r="J106" s="141" t="str">
        <f>IF(FN_MC!P105="","*",FN_MC!P105)</f>
        <v>*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1446</v>
      </c>
      <c r="D1003" s="308"/>
      <c r="E1003" s="308"/>
      <c r="F1003" s="308"/>
      <c r="G1003" s="308"/>
      <c r="H1003" s="308"/>
      <c r="I1003" s="308"/>
      <c r="J1003" s="309"/>
      <c r="K1003" s="310" t="s">
        <v>1447</v>
      </c>
      <c r="L1003" s="311"/>
      <c r="M1003" s="311"/>
      <c r="N1003" s="311"/>
      <c r="O1003" s="282" t="s">
        <v>1448</v>
      </c>
      <c r="P1003" s="258"/>
      <c r="Q1003" s="157"/>
    </row>
    <row r="1004" spans="1:17">
      <c r="A1004" s="96" t="s">
        <v>1449</v>
      </c>
      <c r="B1004" s="103" t="s">
        <v>1450</v>
      </c>
      <c r="C1004" s="104" t="s">
        <v>1166</v>
      </c>
      <c r="D1004" s="105" t="s">
        <v>1167</v>
      </c>
      <c r="E1004" s="104" t="s">
        <v>1451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1452</v>
      </c>
      <c r="M1004" s="150" t="s">
        <v>30</v>
      </c>
      <c r="N1004" s="151" t="s">
        <v>1161</v>
      </c>
      <c r="O1004" s="170" t="s">
        <v>1204</v>
      </c>
      <c r="P1004" s="219" t="s">
        <v>1453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1454</v>
      </c>
      <c r="W1" s="319"/>
      <c r="X1" s="319"/>
      <c r="Y1" s="113"/>
    </row>
    <row r="2" spans="1:25" s="109" customFormat="1" ht="11.25" customHeight="1">
      <c r="A2" s="114" t="s">
        <v>1455</v>
      </c>
      <c r="B2" s="114" t="s">
        <v>1450</v>
      </c>
      <c r="C2" s="114" t="s">
        <v>7</v>
      </c>
      <c r="D2" s="115" t="s">
        <v>1166</v>
      </c>
      <c r="E2" s="115" t="s">
        <v>1167</v>
      </c>
      <c r="F2" s="115" t="s">
        <v>1449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1456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FERRONORTE</v>
      </c>
      <c r="E102" s="119" t="str">
        <f>IF(FN_MC!T105="","*",FN_MC!T105)</f>
        <v>TGR-TRO</v>
      </c>
      <c r="F102" s="119" t="str">
        <f>IF(FN_MC!B105="","*",FN_MC!B105)</f>
        <v>*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1457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1458</v>
      </c>
      <c r="C2" s="104" t="s">
        <v>1151</v>
      </c>
      <c r="D2" s="104" t="s">
        <v>1153</v>
      </c>
      <c r="E2" s="104" t="s">
        <v>1459</v>
      </c>
      <c r="F2" s="104" t="s">
        <v>1460</v>
      </c>
      <c r="G2" s="104" t="s">
        <v>1461</v>
      </c>
      <c r="H2" s="104" t="s">
        <v>1462</v>
      </c>
      <c r="I2" s="104" t="s">
        <v>1463</v>
      </c>
      <c r="J2" s="104" t="s">
        <v>1464</v>
      </c>
      <c r="K2" s="140" t="s">
        <v>1465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2025-10-08T13:59:15Z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