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82" documentId="8_{B6337239-1A00-434D-AAD0-422EA1FEB5AE}" xr6:coauthVersionLast="47" xr6:coauthVersionMax="47" xr10:uidLastSave="{A73E20F9-E9D1-4E76-B480-A3957843F2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<sst xmlns="http://schemas.openxmlformats.org/spreadsheetml/2006/main" count="9929" uniqueCount="2039">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</sst>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A377" activePane="bottomRight" state="frozen"/>
      <selection pane="bottomRight" activeCell="BK379" sqref="BK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ERRO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e">
        <f>IF(AND(BR377&lt;1,BS377&lt;1),"Produção e Intervalo",IF(BR377&lt;1,"Intervalo",IF(BS377&lt;1,"Produção","Aderente")))</f>
        <v>#VALUE!</v>
      </c>
      <c r="BR377" s="18" t="e">
        <f>IF(OR(B377="",F377=""),"*",AY377/P377)</f>
        <v>#VALUE!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0.48402777777777778</v>
      </c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ERRO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 t="s">
        <v>1974</v>
      </c>
      <c r="BL379" s="15"/>
      <c r="BM379" s="14"/>
      <c r="BN379" s="14"/>
      <c r="BO379" s="165"/>
      <c r="BP379" s="16"/>
      <c r="BQ379" s="12" t="e">
        <f>IF(AND(BR379&lt;1,BS379&lt;1),"Produção e Intervalo",IF(BR379&lt;1,"Intervalo",IF(BS379&lt;1,"Produção","Aderente")))</f>
        <v>#VALUE!</v>
      </c>
      <c r="BR379" s="18" t="e">
        <f>IF(OR(B379="",F379=""),"*",AY379/P379)</f>
        <v>#VALUE!</v>
      </c>
      <c r="BS379" s="18">
        <f>IF(OR(B379="",F379=""),"*",BA379/Q379)</f>
        <v>0</v>
      </c>
      <c r="BT379" s="223" t="str">
        <f t="shared" si="14"/>
        <v/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</v>
      </c>
      <c r="BR388" s="18">
        <f>IF(OR(B388="",F388=""),"*",AY388/P388)</f>
        <v>1</v>
      </c>
      <c r="BS388" s="18">
        <f>IF(OR(B388="",F388=""),"*",BA388/Q388)</f>
        <v>0</v>
      </c>
      <c r="BT388" s="223" t="str">
        <f t="shared" si="14"/>
        <v/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1.5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1.5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2025-12-31T22:37:55Z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