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63" documentId="8_{B6337239-1A00-434D-AAD0-422EA1FEB5AE}" xr6:coauthVersionLast="47" xr6:coauthVersionMax="47" xr10:uidLastSave="{57C11244-9B99-4FF4-8D33-B0D27622FF3E}"/>
  <bookViews>
    <workbookView xWindow="-120" yWindow="-120" windowWidth="20730" windowHeight="11040" firstSheet="9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AJ68" i="1"/>
  <c r="AK68" i="1"/>
  <c r="K68" i="11" s="1"/>
  <c r="AL68" i="1"/>
  <c r="AO68" i="1"/>
  <c r="BE68" i="1" s="1"/>
  <c r="AP68" i="1"/>
  <c r="M68" i="11" s="1"/>
  <c r="AQ68" i="1"/>
  <c r="BB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/>
  <c r="D69" i="16" s="1"/>
  <c r="T69" i="1" a="1"/>
  <c r="T69" i="1" s="1"/>
  <c r="E69" i="16" s="1"/>
  <c r="AI69" i="1"/>
  <c r="BB69" i="1" s="1"/>
  <c r="AJ69" i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AJ74" i="1"/>
  <c r="AK74" i="1"/>
  <c r="K74" i="11" s="1"/>
  <c r="AL74" i="1"/>
  <c r="AO74" i="1"/>
  <c r="BE74" i="1" s="1"/>
  <c r="AP74" i="1"/>
  <c r="M74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1" i="16" s="1"/>
  <c r="R82" i="1"/>
  <c r="S82" i="1" a="1"/>
  <c r="S82" i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J88" i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<sst xmlns="http://schemas.openxmlformats.org/spreadsheetml/2006/main" count="5583" uniqueCount="1554">
  <si>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</si>
  <si>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</si>
  <si>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</si>
  <si>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</si>
  <si>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</si>
  <si>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</si>
  <si>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</si>
  <si>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</si>
  <si>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</si>
  <si>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</si>
  <si>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</si>
  <si>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</si>
  <si>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</si>
  <si>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</si>
  <si>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</si>
  <si>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</si>
  <si>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</si>
  <si>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</si>
  <si>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</si>
  <si>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</si>
  <si>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</si>
  <si>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</si>
  <si>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</si>
  <si>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</si>
  <si>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</si>
  <si>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</si>
  <si>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</si>
  <si>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</si>
  <si>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</si>
  <si>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</si>
  <si>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</si>
  <si>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</si>
  <si>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</si>
  <si>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</si>
  <si>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</si>
  <si>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</si>
  <si>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</si>
  <si>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</si>
  <si>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</si>
  <si>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</si>
  <si>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</si>
  <si>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</si>
  <si>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</si>
  <si>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</si>
  <si>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</si>
  <si>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</si>
  <si>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</si>
  <si>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</si>
  <si>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</si>
  <si>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</si>
  <si>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</si>
  <si>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</si>
  <si>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</si>
  <si>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</si>
  <si>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</si>
  <si>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</si>
  <si>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</si>
  <si>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</si>
  <si>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</si>
  <si>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</si>
  <si>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</si>
  <si>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</si>
  <si>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</si>
  <si>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</si>
  <si>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</si>
  <si>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</si>
  <si>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</si>
  <si>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</si>
  <si>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</si>
  <si>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</si>
  <si>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</si>
  <si>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</si>
  <si>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</si>
  <si>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</si>
  <si>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</si>
  <si>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</si>
  <si>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</si>
  <si>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</si>
  <si>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</si>
  <si>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</si>
  <si>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</si>
  <si>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</si>
  <si>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</si>
  <si>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</si>
  <si>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</si>
  <si>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</si>
  <si>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</si>
  <si>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</si>
  <si>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</si>
  <si>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</si>
  <si>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</si>
  <si>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</si>
  <si>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</si>
  <si>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</si>
  <si>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</si>
  <si>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</si>
  <si>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</si>
  <si>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</si>
  <si>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</si>
  <si>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</si>
  <si>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</si>
  <si>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</si>
  <si>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</si>
  <si>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</si>
  <si>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</si>
  <si>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</si>
  <si>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</si>
  <si>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</si>
  <si>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</si>
  <si>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</si>
  <si>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</si>
  <si>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</si>
  <si>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</si>
  <si>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</si>
  <si>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</si>
  <si>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</si>
  <si>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</si>
  <si>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</si>
  <si>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</si>
  <si>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</si>
  <si>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</si>
  <si>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</si>
  <si>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</si>
  <si>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</si>
  <si>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</si>
  <si>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</si>
  <si>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</si>
  <si>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</si>
  <si>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</si>
  <si>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</si>
  <si>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</si>
  <si>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</si>
  <si>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</si>
  <si>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</si>
  <si>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</si>
  <si>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</si>
  <si>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</si>
  <si>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</si>
  <si>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</si>
  <si>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</si>
  <si>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</si>
  <si>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</si>
  <si>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</si>
  <si>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</si>
  <si>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</si>
  <si>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</si>
  <si>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</si>
  <si>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</si>
  <si>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</si>
  <si>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</si>
  <si>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</si>
  <si>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</si>
  <si>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</si>
  <si>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</si>
  <si>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</si>
  <si>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</si>
  <si>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</si>
  <si>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</si>
  <si>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</si>
  <si>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</si>
  <si>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</si>
  <si>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</si>
  <si>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</si>
  <si>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</si>
  <si>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</si>
  <si>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</si>
  <si>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</si>
  <si>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</si>
  <si>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</si>
  <si>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</si>
  <si>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</si>
  <si>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</si>
  <si>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</si>
  <si>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</si>
  <si>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</si>
  <si>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</si>
  <si>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</si>
  <si>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</si>
  <si>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</si>
  <si>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</si>
  <si>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</si>
  <si>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</si>
  <si>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</si>
  <si>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</si>
  <si>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</si>
  <si>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</si>
  <si>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</si>
  <si>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</si>
  <si>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</si>
  <si>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</si>
  <si>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</si>
  <si>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</si>
  <si>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</si>
  <si>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</si>
  <si>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</si>
  <si>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</si>
  <si>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</si>
  <si>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</si>
  <si>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</si>
  <si>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</si>
  <si>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</si>
  <si>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</si>
  <si>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</si>
  <si>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</si>
  <si>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</si>
  <si>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</si>
  <si>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</si>
  <si>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</si>
  <si>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</si>
  <si>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</si>
  <si>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</si>
  <si>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</si>
  <si>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</si>
  <si>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</si>
  <si>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</si>
  <si>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</si>
  <si>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</si>
  <si>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</si>
  <si>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</si>
  <si>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</si>
  <si>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</si>
  <si>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</si>
  <si>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</si>
  <si>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</si>
  <si>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</si>
  <si>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</si>
  <si>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</si>
  <si>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</si>
  <si>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</si>
  <si>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</si>
  <si>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</si>
  <si>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</si>
  <si>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</si>
  <si>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</si>
  <si>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</si>
  <si>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</si>
  <si>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</si>
  <si>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</si>
  <si>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</si>
  <si>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</si>
  <si>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</si>
  <si>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</si>
  <si>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</si>
  <si>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</si>
  <si>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</si>
  <si>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</si>
  <si>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</si>
  <si>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</si>
  <si>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</si>
  <si>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</si>
  <si>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</si>
  <si>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</si>
  <si>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</si>
  <si>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</si>
  <si>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</si>
  <si>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</si>
  <si>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</si>
  <si>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</si>
  <si>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</si>
  <si>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</si>
  <si>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</si>
  <si>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</si>
  <si>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</si>
  <si>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</si>
  <si>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</si>
  <si>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</si>
  <si>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</si>
  <si>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</si>
  <si>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</si>
  <si>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</si>
  <si>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</si>
  <si>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</si>
  <si>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</si>
  <si>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</si>
  <si>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</si>
  <si>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</si>
  <si>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</si>
  <si>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</si>
  <si>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</si>
  <si>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</si>
  <si>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</si>
  <si>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</si>
  <si>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</si>
  <si>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</si>
  <si>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</si>
  <si>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</si>
  <si>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</si>
  <si>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</si>
  <si>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</si>
  <si>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</si>
  <si>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</si>
  <si>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</si>
  <si>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</si>
  <si>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</si>
  <si>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</si>
  <si>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</si>
  <si>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</si>
  <si>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</si>
  <si>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</si>
  <si>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</si>
  <si>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</si>
  <si>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</si>
  <si>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</si>
  <si>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</si>
  <si>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</si>
  <si>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</si>
  <si>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</si>
  <si>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</si>
  <si>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</si>
  <si>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</si>
  <si>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</si>
  <si>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</si>
  <si>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</si>
  <si>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</si>
  <si>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</si>
  <si>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</si>
  <si>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</si>
  <si>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</si>
  <si>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</si>
  <si>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</si>
  <si>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</si>
  <si>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</si>
  <si>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</si>
  <si>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</si>
  <si>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</si>
  <si>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</si>
  <si>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</si>
  <si>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</si>
  <si>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</si>
  <si>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</si>
  <si>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</si>
  <si>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</si>
  <si>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</si>
  <si>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</si>
  <si>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</si>
  <si>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</si>
  <si>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</si>
  <si>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</si>
  <si>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</si>
  <si>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</si>
  <si>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</si>
  <si>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</si>
  <si>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</si>
  <si>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</si>
  <si>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</si>
  <si>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</si>
  <si>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</si>
  <si>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</si>
  <si>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</si>
  <si>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</si>
  <si>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</si>
  <si>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</si>
  <si>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</si>
  <si>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</si>
  <si>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</si>
  <si>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</si>
  <si>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</si>
  <si>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</si>
  <si>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</si>
  <si>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</si>
  <si>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</si>
  <si>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</si>
  <si>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</si>
  <si>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</si>
  <si>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</si>
  <si>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</si>
  <si>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</si>
  <si>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</si>
  <si>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</si>
  <si>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</si>
  <si>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</si>
  <si>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</si>
  <si>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</si>
  <si>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</si>
  <si>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</si>
  <si>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</si>
  <si>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</si>
  <si>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</si>
  <si>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</si>
  <si>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</si>
  <si>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</si>
  <si>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</si>
  <si>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</si>
  <si>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</si>
  <si>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</si>
  <si>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</si>
  <si>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</si>
  <si>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</si>
  <si>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</si>
  <si>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</si>
  <si>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</si>
  <si>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</si>
  <si>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</si>
  <si>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</si>
  <si>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</si>
  <si>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</si>
  <si>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</si>
  <si>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</si>
  <si>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</si>
  <si>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</si>
  <si>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</si>
  <si>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</si>
  <si>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</si>
  <si>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</si>
  <si>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</si>
  <si>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</si>
  <si>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</si>
  <si>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</si>
  <si>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</si>
  <si>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</si>
  <si>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</si>
  <si>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</si>
  <si>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</si>
  <si>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</si>
  <si>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</si>
  <si>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</si>
  <si>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</si>
  <si>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</si>
  <si>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</si>
  <si>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</si>
  <si>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</si>
  <si>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</si>
  <si>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</si>
  <si>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</si>
  <si>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</si>
  <si>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</si>
  <si>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</si>
  <si>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</si>
  <si>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</si>
  <si>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</si>
  <si>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</si>
  <si>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</si>
  <si>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</si>
  <si>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</si>
  <si>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</si>
  <si>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</si>
  <si>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</si>
  <si>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</si>
  <si>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</si>
  <si>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</si>
  <si>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</si>
  <si>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</si>
  <si>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</si>
  <si>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</si>
  <si>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</si>
  <si>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</si>
  <si>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</si>
  <si>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</si>
  <si>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</si>
  <si>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</si>
  <si>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</si>
  <si>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</si>
  <si>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</si>
  <si>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</si>
  <si>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</si>
  <si>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</si>
  <si>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</si>
  <si>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</si>
  <si>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</si>
  <si>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</si>
  <si>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</si>
  <si>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</si>
  <si>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</si>
  <si>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</si>
  <si>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</si>
  <si>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</si>
  <si>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</si>
  <si>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</si>
  <si>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</si>
  <si>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</si>
  <si>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</si>
  <si>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</si>
  <si>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</si>
  <si>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</si>
  <si>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</si>
  <si>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</si>
  <si>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</si>
  <si>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</si>
  <si>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</si>
  <si>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</si>
  <si>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</si>
  <si>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</si>
  <si>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</si>
  <si>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</si>
  <si>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</si>
  <si>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</si>
  <si>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</si>
  <si>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</si>
  <si>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</si>
  <si>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</si>
  <si>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</si>
  <si>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</si>
  <si>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</si>
  <si>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</si>
  <si>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</si>
  <si>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</si>
  <si>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</si>
  <si>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</si>
  <si>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</si>
  <si>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</si>
  <si>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</si>
  <si>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</si>
  <si>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</si>
  <si>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</si>
  <si>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</si>
  <si>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</si>
  <si>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</si>
  <si>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</si>
  <si>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</si>
  <si>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</si>
  <si>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</si>
  <si>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</si>
  <si>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</si>
  <si>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</si>
  <si>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</si>
  <si>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</si>
  <si>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</si>
  <si>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</si>
  <si>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</si>
  <si>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</si>
  <si>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</si>
  <si>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</si>
  <si>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</si>
  <si>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</si>
  <si>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</si>
  <si>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</si>
  <si>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</si>
  <si>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</si>
  <si>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</si>
  <si>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</si>
  <si>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</si>
  <si>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</si>
  <si>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</si>
  <si>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</si>
  <si>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</si>
  <si>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</si>
  <si>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</si>
  <si>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</si>
  <si>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</si>
  <si>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</si>
  <si>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</si>
  <si>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</si>
  <si>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</si>
  <si>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</si>
  <si>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</si>
  <si>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</si>
  <si>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</si>
  <si>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</si>
  <si>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</si>
  <si>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</si>
  <si>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</si>
  <si>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</si>
  <si>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</si>
  <si>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</si>
  <si>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</si>
  <si>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</si>
  <si>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</si>
  <si>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</si>
  <si>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</si>
  <si>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</si>
  <si>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</si>
  <si>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</si>
  <si>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</si>
  <si>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</si>
  <si>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</si>
  <si>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</si>
  <si>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</si>
  <si>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</si>
  <si>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</si>
  <si>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</si>
  <si>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</si>
  <si>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</si>
  <si>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</si>
  <si>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</si>
  <si>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</si>
  <si>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</si>
  <si>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</si>
  <si>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</si>
  <si>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</si>
  <si>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</si>
  <si>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</si>
  <si>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</si>
  <si>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</si>
  <si>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</si>
  <si>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</si>
  <si>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</si>
  <si>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</si>
  <si>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</si>
  <si>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</si>
  <si>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</si>
  <si>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</si>
  <si>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</si>
  <si>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</si>
  <si>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</si>
  <si>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</si>
  <si>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</si>
  <si>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</si>
  <si>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</si>
  <si>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</si>
  <si>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</si>
  <si>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</si>
  <si>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</si>
  <si>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</si>
  <si>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</si>
  <si>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</si>
  <si>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</si>
  <si>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</si>
  <si>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</si>
  <si>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</si>
  <si>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</si>
  <si>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</si>
  <si>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</si>
  <si>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</si>
  <si>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</si>
  <si>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</si>
  <si>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</si>
  <si>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</si>
  <si>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</si>
  <si>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</si>
  <si>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</si>
  <si>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</si>
  <si>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</si>
  <si>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</si>
  <si>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</si>
  <si>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</si>
  <si>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</si>
  <si>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</si>
  <si>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</si>
  <si>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</si>
  <si>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</si>
  <si>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</si>
  <si>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</si>
  <si>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</si>
  <si>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</si>
  <si>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</si>
  <si>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</si>
  <si>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</si>
  <si>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</si>
  <si>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</si>
  <si>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</si>
  <si>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</si>
  <si>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</si>
  <si>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</si>
  <si>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</si>
  <si>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</si>
  <si>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</si>
  <si>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</si>
  <si>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</si>
  <si>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</si>
  <si>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</si>
  <si>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</si>
  <si>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</si>
  <si>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</si>
  <si>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</si>
  <si>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</si>
  <si>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</si>
  <si>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</si>
  <si>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</si>
  <si>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</si>
  <si>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</si>
  <si>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</si>
  <si>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</si>
  <si>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</si>
  <si>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</si>
  <si>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</si>
  <si>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</si>
  <si>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</si>
  <si>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</si>
  <si>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</si>
  <si>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</si>
  <si>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</si>
  <si>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</si>
  <si>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</si>
  <si>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</si>
  <si>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</si>
  <si>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</si>
  <si>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</si>
  <si>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</si>
  <si>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</si>
  <si>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</si>
  <si>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</si>
  <si>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</si>
  <si>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</si>
  <si>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</si>
  <si>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</si>
  <si>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</si>
  <si>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</si>
  <si>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</si>
  <si>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</si>
  <si>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</si>
  <si>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</si>
  <si>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</si>
  <si>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</si>
  <si>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</si>
  <si>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</si>
  <si>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</si>
  <si>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</si>
  <si>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</si>
  <si>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</si>
  <si>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</si>
  <si>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</si>
  <si>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</si>
  <si>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</si>
  <si>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</si>
  <si>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</si>
  <si>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</si>
  <si>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</si>
  <si>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</si>
  <si>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</si>
  <si>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</si>
  <si>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</si>
  <si>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</si>
  <si>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</si>
  <si>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</si>
  <si>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</si>
  <si>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</si>
  <si>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</si>
  <si>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</si>
  <si>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</si>
  <si>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</si>
  <si>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</si>
  <si>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</si>
  <si>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</si>
  <si>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</si>
  <si>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</si>
  <si>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</si>
  <si>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</si>
  <si>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</si>
  <si>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</si>
  <si>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</si>
  <si>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</si>
  <si>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</si>
  <si>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</si>
  <si>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</si>
  <si>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</si>
  <si>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</si>
  <si>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</si>
  <si>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</si>
  <si>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</si>
  <si>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</si>
  <si>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</si>
  <si>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</si>
  <si>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</si>
  <si>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</si>
  <si>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</si>
  <si>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</si>
  <si>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</si>
  <si>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</si>
  <si>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</si>
  <si>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</si>
  <si>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</si>
  <si>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</si>
  <si>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</si>
  <si>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</si>
  <si>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</si>
  <si>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</si>
  <si>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</si>
  <si>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</si>
  <si>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</si>
  <si>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</si>
  <si>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</si>
  <si>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</si>
  <si>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</si>
  <si>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</si>
  <si>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</si>
  <si>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</si>
  <si>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</si>
  <si>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</si>
  <si>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</si>
  <si>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</si>
  <si>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</si>
  <si>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</si>
  <si>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</si>
  <si>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</si>
  <si>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</si>
  <si>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</si>
  <si>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</si>
  <si>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</si>
  <si>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</si>
  <si>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</si>
  <si>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</si>
  <si>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</si>
  <si>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</si>
  <si>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</si>
  <si>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</si>
  <si>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</si>
  <si>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</si>
  <si>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</si>
  <si>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</si>
  <si>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</si>
  <si>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</si>
  <si>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</si>
  <si>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</si>
  <si>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</si>
  <si>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</si>
  <si>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</si>
  <si>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</si>
  <si>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</si>
  <si>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</si>
  <si>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</si>
  <si>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</si>
  <si>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</si>
  <si>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</si>
  <si>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</si>
  <si>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</si>
  <si>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</si>
  <si>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</si>
  <si>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</si>
  <si>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</si>
  <si>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</si>
  <si>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</si>
  <si>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</si>
  <si>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</si>
  <si>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</si>
  <si>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</si>
  <si>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</si>
  <si>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</si>
  <si>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</si>
  <si>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</si>
  <si>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</si>
  <si>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</si>
  <si>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</si>
  <si>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</si>
  <si>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</si>
  <si>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</si>
  <si>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</si>
  <si>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</si>
  <si>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</si>
  <si>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</si>
  <si>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</si>
  <si>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</si>
  <si>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</si>
  <si>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</si>
  <si>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</si>
  <si>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</si>
  <si>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</si>
  <si>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</si>
  <si>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</si>
  <si>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</si>
  <si>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</si>
  <si>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</si>
  <si>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</si>
  <si>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</si>
  <si>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</si>
  <si>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</si>
  <si>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</si>
  <si>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</si>
  <si>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</si>
  <si>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</si>
  <si>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</si>
  <si>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</si>
  <si>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</si>
  <si>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</si>
  <si>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</si>
  <si>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</si>
  <si>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</si>
  <si>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</si>
  <si>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</si>
  <si>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</si>
  <si>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</si>
  <si>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</si>
  <si>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</si>
  <si>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</si>
  <si>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</si>
  <si>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</si>
  <si>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</si>
  <si>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</si>
  <si>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</si>
  <si>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</si>
  <si>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</si>
  <si>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</si>
  <si>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</si>
  <si>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</si>
  <si>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</si>
  <si>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</si>
  <si>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</si>
  <si>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</si>
  <si>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</si>
  <si>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</si>
  <si>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</si>
  <si>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</si>
  <si>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</si>
  <si>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</si>
  <si>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</si>
  <si>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</si>
  <si>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</si>
  <si>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</si>
  <si>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</si>
  <si>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</si>
  <si>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</si>
  <si>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</si>
  <si>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</si>
  <si>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</si>
  <si>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</si>
  <si>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</si>
  <si>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</si>
  <si>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</si>
  <si>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</si>
  <si>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</si>
  <si>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</si>
  <si>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</si>
  <si>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</si>
  <si>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</si>
  <si>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</si>
  <si>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</si>
  <si>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</si>
  <si>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</si>
  <si>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</si>
  <si>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</si>
  <si>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</si>
  <si>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</si>
  <si>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</si>
  <si>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</si>
  <si>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</si>
  <si>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</si>
  <si>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</si>
  <si>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</si>
  <si>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</si>
  <si>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</si>
  <si>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</si>
  <si>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</si>
  <si>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</si>
  <si>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</si>
  <si>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</si>
  <si>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</si>
  <si>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</si>
  <si>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</si>
  <si>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</si>
  <si>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</si>
  <si>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</si>
  <si>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</si>
  <si>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</si>
  <si>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</si>
  <si>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</si>
  <si>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</si>
  <si>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</si>
  <si>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</si>
  <si>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</si>
  <si>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</si>
  <si>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</si>
  <si>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</si>
  <si>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</si>
  <si>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</si>
  <si>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</si>
  <si>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</si>
  <si>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</si>
  <si>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</si>
  <si>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</si>
  <si>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</si>
  <si>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</si>
  <si>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</si>
  <si>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</si>
  <si>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</si>
  <si>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</si>
  <si>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</si>
  <si>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</si>
  <si>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</si>
  <si>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</si>
  <si>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</si>
  <si>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</si>
  <si>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</si>
  <si>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</si>
  <si>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</si>
  <si>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</si>
  <si>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</si>
  <si>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</si>
  <si>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</si>
  <si>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</si>
  <si>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</si>
  <si>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</si>
  <si>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</si>
  <si>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</si>
  <si>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</si>
  <si>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</si>
  <si>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</si>
  <si>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</si>
  <si>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</si>
  <si>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</si>
  <si>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</si>
  <si>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</si>
  <si>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</si>
  <si>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</si>
  <si>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</si>
  <si>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</si>
  <si>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</si>
  <si>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</si>
  <si>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</si>
  <si>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</si>
  <si>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</si>
  <si>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</si>
  <si>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</si>
  <si>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</si>
  <si>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</si>
  <si>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</si>
  <si>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</si>
  <si>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</si>
  <si>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</si>
  <si>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</si>
  <si>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</si>
  <si>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</si>
  <si>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</si>
  <si>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</si>
  <si>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</si>
  <si>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</si>
  <si>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</si>
  <si>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</si>
  <si>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</si>
  <si>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</si>
  <si>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</si>
  <si>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</si>
  <si>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</si>
  <si>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</si>
  <si>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</si>
  <si>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</si>
  <si>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</si>
  <si>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</si>
  <si>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</si>
  <si>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</si>
  <si>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</si>
  <si>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</si>
  <si>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</si>
  <si>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</si>
  <si>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</si>
  <si>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</si>
  <si>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</si>
  <si>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</si>
  <si>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</si>
  <si>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</si>
  <si>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</si>
  <si>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</si>
  <si>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</si>
  <si>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</si>
  <si>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</si>
  <si>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</si>
  <si>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</si>
  <si>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</si>
  <si>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</si>
  <si>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</si>
  <si>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</si>
  <si>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</si>
  <si>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</si>
  <si>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</si>
  <si>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</si>
  <si>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</si>
  <si>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</si>
  <si>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</si>
  <si>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</si>
  <si>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</si>
  <si>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</si>
  <si>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</si>
  <si>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</si>
  <si>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</si>
  <si>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</si>
  <si>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</si>
  <si>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</si>
  <si>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</si>
  <si>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</si>
  <si>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</si>
  <si>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</si>
  <si>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</si>
  <si>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</si>
  <si>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</si>
  <si>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</si>
  <si>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</si>
  <si>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</si>
  <si>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</si>
  <si>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</si>
  <si>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</si>
  <si>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</si>
  <si>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</si>
  <si>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</si>
  <si>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</si>
  <si>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</si>
  <si>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</si>
  <si>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</si>
  <si>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</si>
  <si>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</si>
  <si>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</si>
  <si>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</si>
  <si>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</si>
  <si>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</si>
  <si>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</si>
  <si>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</si>
  <si>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</si>
  <si>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</si>
  <si>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</si>
  <si>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</si>
  <si>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</si>
  <si>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</si>
  <si>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</si>
  <si>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</si>
  <si>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</si>
  <si>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</si>
  <si>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</si>
  <si>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</si>
  <si>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</si>
  <si>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</si>
  <si>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</si>
  <si>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</si>
  <si>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</si>
  <si>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</si>
  <si>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</si>
  <si>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</si>
  <si>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</si>
  <si>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</si>
  <si>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</si>
  <si>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</si>
  <si>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</si>
  <si>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</si>
  <si>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</si>
  <si>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</si>
  <si>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</si>
  <si>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</si>
  <si>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</si>
  <si>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</si>
  <si>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</si>
  <si>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</si>
  <si>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</si>
  <si>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</si>
  <si>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</si>
  <si>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</si>
  <si>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</si>
  <si>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</si>
  <si>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</si>
  <si>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</si>
  <si>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</si>
  <si>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</si>
  <si>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</si>
  <si>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</si>
  <si>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</si>
  <si>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</si>
  <si>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</si>
  <si>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</si>
  <si>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</si>
  <si>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</si>
  <si>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</si>
  <si>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</si>
  <si>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</si>
  <si>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</si>
  <si>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</si>
  <si>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</si>
  <si>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</si>
  <si>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</si>
  <si>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</si>
  <si>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</si>
  <si>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</si>
  <si>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</si>
  <si>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</si>
  <si>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</si>
  <si>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</si>
  <si>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</si>
  <si>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</si>
  <si>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</si>
  <si>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</si>
  <si>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</si>
  <si>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</si>
  <si>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</si>
  <si>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</si>
  <si>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</si>
  <si>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</si>
  <si>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</si>
  <si>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</si>
  <si>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</si>
  <si>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</si>
  <si>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</si>
  <si>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</si>
  <si>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</si>
  <si>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</si>
  <si>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</si>
  <si>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</si>
  <si>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</si>
  <si>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</si>
  <si>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</si>
  <si>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</si>
  <si>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</si>
  <si>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</si>
  <si>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</si>
  <si>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</si>
  <si>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</si>
  <si>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</si>
  <si>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</si>
  <si>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</si>
  <si>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</si>
  <si>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</si>
  <si>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</si>
  <si>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</si>
  <si>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</si>
  <si>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</si>
  <si>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</si>
  <si>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</si>
  <si>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</si>
  <si>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</si>
  <si>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</si>
  <si>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</si>
  <si>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</si>
  <si>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</si>
  <si>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</si>
  <si>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</si>
  <si>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</si>
  <si>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</si>
  <si>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</si>
  <si>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</si>
  <si>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</si>
  <si>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</si>
  <si>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</si>
  <si>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</si>
  <si>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</si>
  <si>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</si>
  <si>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</si>
  <si>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</si>
  <si>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</si>
  <si>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</si>
  <si>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</si>
  <si>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</si>
  <si>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</si>
  <si>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</si>
  <si>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</si>
  <si>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</si>
  <si>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</si>
  <si>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</si>
  <si>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</si>
  <si>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</si>
  <si>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</si>
  <si>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</si>
  <si>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</si>
  <si>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</si>
  <si>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</si>
  <si>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</si>
  <si>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</si>
  <si>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</si>
  <si>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</si>
  <si>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</si>
  <si>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</si>
  <si>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</si>
  <si>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</si>
  <si>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</si>
  <si>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</si>
  <si>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</si>
  <si>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</si>
  <si>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</si>
  <si>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</si>
  <si>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</si>
  <si>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</si>
  <si>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</si>
  <si>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</si>
  <si>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</si>
  <si>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</si>
  <si>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</si>
  <si>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</si>
  <si>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</si>
  <si>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</si>
  <si>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</si>
  <si>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</si>
  <si>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</si>
  <si>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</si>
  <si>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</si>
  <si>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</si>
  <si>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</si>
  <si>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</si>
  <si>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</si>
  <si>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</si>
  <si>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</si>
  <si>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</si>
  <si>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</si>
  <si>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</si>
  <si>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</si>
  <si>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</si>
  <si>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</si>
  <si>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</si>
  <si>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</si>
  <si>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</si>
  <si>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</si>
  <si>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</si>
  <si>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</si>
  <si>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</si>
  <si>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</si>
  <si>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</si>
  <si>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</si>
  <si>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</si>
  <si>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</si>
  <si>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</si>
  <si>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</si>
  <si>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</si>
  <si>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</si>
  <si>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</si>
  <si>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</si>
  <si>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</si>
  <si>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</si>
  <si>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</si>
  <si>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</si>
  <si>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</si>
  <si>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</si>
  <si>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</si>
  <si>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</si>
  <si>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</si>
  <si>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</si>
  <si>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</si>
  <si>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</si>
  <si>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</si>
  <si>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</si>
  <si>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</si>
  <si>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</si>
  <si>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</si>
  <si>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</si>
  <si>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</si>
  <si>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</si>
  <si>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</si>
  <si>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</si>
  <si>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</si>
  <si>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</si>
  <si>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</si>
  <si>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</si>
  <si>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</si>
  <si>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</si>
  <si>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</si>
  <si>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</si>
  <si>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</si>
  <si>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</si>
  <si>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</si>
  <si>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</si>
  <si>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</si>
  <si>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</si>
  <si>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</si>
  <si>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</si>
  <si>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</si>
  <si>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</si>
  <si>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</si>
  <si>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</si>
  <si>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</si>
  <si>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</si>
  <si>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</si>
  <si>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</si>
  <si>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</si>
  <si>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</si>
  <si>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</si>
  <si>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</si>
  <si>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</si>
  <si>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</si>
  <si>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</si>
  <si>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</si>
  <si>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</si>
  <si>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</si>
  <si>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</si>
  <si>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</si>
  <si>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</si>
  <si>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</si>
  <si>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</si>
  <si>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</si>
  <si>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</si>
  <si>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</si>
  <si>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</si>
  <si>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</si>
  <si>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</si>
  <si>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</si>
  <si>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</si>
  <si>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</si>
  <si>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</si>
  <si>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</si>
  <si>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</si>
  <si>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</si>
  <si>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</si>
  <si>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</si>
  <si>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</si>
  <si>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</si>
  <si>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</si>
  <si>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</si>
  <si>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</si>
  <si>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</si>
  <si>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</si>
  <si>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</si>
  <si>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</si>
  <si>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</si>
  <si>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</si>
  <si>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</si>
  <si>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</si>
  <si>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</si>
  <si>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</si>
  <si>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</si>
  <si>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</si>
  <si>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</si>
  <si>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</si>
  <si>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</si>
  <si>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</si>
  <si>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</si>
  <si>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</si>
  <si>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</si>
  <si>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</si>
  <si>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</si>
  <si>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</si>
  <si>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</si>
  <si>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</si>
  <si>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</si>
  <si>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</si>
  <si>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</si>
  <si>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</si>
  <si>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</si>
  <si>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</si>
  <si>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</si>
  <si>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</si>
  <si>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</si>
  <si>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</si>
  <si>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</si>
  <si>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</si>
  <si>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</si>
  <si>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</si>
  <si>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</si>
  <si>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</si>
  <si>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</si>
  <si>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</si>
  <si>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</si>
  <si>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</si>
  <si>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</si>
  <si>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</si>
  <si>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</si>
  <si>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</si>
  <si>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</si>
  <si>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</si>
  <si>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</si>
  <si>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</si>
  <si>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</si>
  <si>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</si>
  <si>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</si>
  <si>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</si>
  <si>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</si>
  <si>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</si>
  <si>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</si>
  <si>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</si>
  <si>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</si>
  <si>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</si>
  <si>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</si>
  <si>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</si>
  <si>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</si>
  <si>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</si>
  <si>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</si>
  <si>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</si>
  <si>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</si>
  <si>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</si>
  <si>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</si>
  <si>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</si>
  <si>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</si>
  <si>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</si>
  <si>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</si>
  <si>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</si>
  <si>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</si>
  <si>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</si>
  <si>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</si>
  <si>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</si>
  <si>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</si>
  <si>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</si>
  <si>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</si>
  <si>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</si>
  <si>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</si>
  <si>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</si>
  <si>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</si>
  <si>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</si>
  <si>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</si>
  <si>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</si>
  <si>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</si>
  <si>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</si>
  <si>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</si>
  <si>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</si>
  <si>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</si>
  <si>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</si>
  <si>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</si>
  <si>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</si>
  <si>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</si>
  <si>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</si>
  <si>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</si>
  <si>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</si>
  <si>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</si>
  <si>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</si>
  <si>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</si>
  <si>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</si>
  <si>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</si>
  <si>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</si>
  <si>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</si>
  <si>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</si>
  <si>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</si>
  <si>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</si>
  <si>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</si>
  <si>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</si>
  <si>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</si>
  <si>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</si>
  <si>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</si>
  <si>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</si>
  <si>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</si>
  <si>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</si>
  <si>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</si>
  <si>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TGR-TIQ</t>
  </si>
  <si>
    <t>TGRTIQ</t>
  </si>
  <si>
    <t>Descarga de pedra</t>
  </si>
  <si>
    <t>Ronda 7 dias</t>
  </si>
  <si>
    <t xml:space="preserve">TCS </t>
  </si>
  <si>
    <t>Bloco contrato modernização</t>
  </si>
  <si>
    <t>descarga de dormente</t>
  </si>
  <si>
    <t>TIDNORTE</t>
  </si>
  <si>
    <t>varrição</t>
  </si>
  <si>
    <t>2 (Em TCS para TIN)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</si>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</sst>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Q1" activePane="topRight" state="frozen"/>
      <selection pane="topRight" activeCell="AU136" sqref="AU13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1" t="s">
        <v>1136</v>
      </c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3"/>
      <c r="BH1" s="232" t="s">
        <v>1137</v>
      </c>
      <c r="BI1" s="232"/>
      <c r="BJ1" s="232"/>
      <c r="BK1" s="232"/>
      <c r="BL1" s="43"/>
      <c r="BM1" s="230" t="s">
        <v>1138</v>
      </c>
      <c r="BN1" s="230"/>
      <c r="BO1" s="230"/>
      <c r="BP1" s="230"/>
      <c r="BQ1" s="230"/>
      <c r="BR1" s="230"/>
      <c r="BS1" s="230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1" t="s">
        <v>1139</v>
      </c>
      <c r="AJ2" s="231"/>
      <c r="AK2" s="231"/>
      <c r="AL2" s="231"/>
      <c r="AM2" s="231"/>
      <c r="AN2" s="231"/>
      <c r="AO2" s="231"/>
      <c r="AP2" s="231"/>
      <c r="AQ2" s="231"/>
      <c r="AR2" s="159"/>
      <c r="AS2" s="233" t="s">
        <v>1142</v>
      </c>
      <c r="AT2" s="233"/>
      <c r="AU2" s="233"/>
      <c r="AV2" s="233"/>
      <c r="AW2" s="233"/>
      <c r="AX2" s="233"/>
      <c r="AY2" s="233"/>
      <c r="AZ2" s="4"/>
      <c r="BA2" s="229" t="s">
        <v>1143</v>
      </c>
      <c r="BB2" s="229"/>
      <c r="BC2" s="231" t="s">
        <v>1140</v>
      </c>
      <c r="BD2" s="231"/>
      <c r="BE2" s="231"/>
      <c r="BF2" s="231"/>
      <c r="BG2" s="3"/>
      <c r="BH2" s="232"/>
      <c r="BI2" s="232"/>
      <c r="BJ2" s="232"/>
      <c r="BK2" s="232"/>
      <c r="BL2" s="43"/>
      <c r="BM2" s="230"/>
      <c r="BN2" s="230"/>
      <c r="BO2" s="230"/>
      <c r="BP2" s="230"/>
      <c r="BQ2" s="230"/>
      <c r="BR2" s="230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29" t="s">
        <v>1144</v>
      </c>
      <c r="AJ3" s="229"/>
      <c r="AK3" s="229" t="s">
        <v>1145</v>
      </c>
      <c r="AL3" s="229"/>
      <c r="AM3" s="229"/>
      <c r="AN3" s="229"/>
      <c r="AO3" s="229"/>
      <c r="AP3" s="229"/>
      <c r="AQ3" s="229"/>
      <c r="AR3" s="160"/>
      <c r="AS3" s="234" t="s">
        <v>1151</v>
      </c>
      <c r="AT3" s="234"/>
      <c r="AU3" s="234" t="s">
        <v>1152</v>
      </c>
      <c r="AV3" s="234"/>
      <c r="AW3" s="234" t="s">
        <v>1153</v>
      </c>
      <c r="AX3" s="234"/>
      <c r="AY3" s="57" t="s">
        <v>1154</v>
      </c>
      <c r="AZ3" s="57"/>
      <c r="BA3" s="229"/>
      <c r="BB3" s="229"/>
      <c r="BC3" s="229" t="s">
        <v>1147</v>
      </c>
      <c r="BD3" s="229"/>
      <c r="BE3" s="229"/>
      <c r="BF3" s="229"/>
      <c r="BG3" s="56"/>
      <c r="BH3" s="232"/>
      <c r="BI3" s="232"/>
      <c r="BJ3" s="232"/>
      <c r="BK3" s="232"/>
      <c r="BL3" s="43"/>
      <c r="BM3" s="230" t="s">
        <v>1155</v>
      </c>
      <c r="BN3" s="230"/>
      <c r="BO3" s="230"/>
      <c r="BP3" s="230"/>
      <c r="BQ3" s="230" t="s">
        <v>160</v>
      </c>
      <c r="BR3" s="230"/>
      <c r="BS3" s="230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52">
        <v>2.4305555555555556E-2</v>
      </c>
      <c r="AS130" s="252">
        <v>3.4722222222222224E-2</v>
      </c>
      <c r="AT130" s="252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1487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1488</v>
      </c>
      <c r="N136" s="212" t="s">
        <v>1489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1490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1492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1493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1492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1494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1495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1495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09"/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1496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1497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09"/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1498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1498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1499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1500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1501</v>
      </c>
      <c r="N151" s="149" t="s">
        <v>1502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1503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J25:BJ778 BK91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5" t="s">
        <v>1504</v>
      </c>
      <c r="D1" s="235"/>
      <c r="E1" s="235"/>
      <c r="F1" s="235"/>
      <c r="G1" s="235"/>
      <c r="H1" s="235"/>
    </row>
    <row r="2" spans="3:8">
      <c r="C2" s="235"/>
      <c r="D2" s="235"/>
      <c r="E2" s="235"/>
      <c r="F2" s="235"/>
      <c r="G2" s="235"/>
      <c r="H2" s="235"/>
    </row>
    <row r="3" spans="3:8">
      <c r="C3" s="186" t="s">
        <v>104</v>
      </c>
      <c r="D3" s="186" t="s">
        <v>1505</v>
      </c>
      <c r="E3" s="186" t="s">
        <v>1506</v>
      </c>
      <c r="F3" s="186" t="s">
        <v>1507</v>
      </c>
      <c r="G3" s="186" t="s">
        <v>1508</v>
      </c>
      <c r="H3" s="186" t="s">
        <v>1509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1511</v>
      </c>
      <c r="D13" s="187">
        <v>9049</v>
      </c>
      <c r="E13" s="188">
        <v>46044</v>
      </c>
      <c r="F13" s="190" t="s">
        <v>1512</v>
      </c>
      <c r="G13" s="187" t="s">
        <v>1513</v>
      </c>
      <c r="H13" s="187"/>
    </row>
    <row r="14" spans="3:8">
      <c r="C14" s="187" t="s">
        <v>1511</v>
      </c>
      <c r="D14" s="187">
        <v>9044</v>
      </c>
      <c r="E14" s="188">
        <v>46044</v>
      </c>
      <c r="F14" s="190" t="s">
        <v>1514</v>
      </c>
      <c r="G14" s="187" t="s">
        <v>1515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1516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1516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6" t="s">
        <v>1517</v>
      </c>
      <c r="C2" s="236"/>
      <c r="D2" s="236"/>
      <c r="E2" s="236"/>
      <c r="F2" s="236"/>
      <c r="G2" s="236"/>
    </row>
    <row r="3" spans="2:7">
      <c r="B3" s="237"/>
      <c r="C3" s="237"/>
      <c r="D3" s="237"/>
      <c r="E3" s="237"/>
      <c r="F3" s="237"/>
      <c r="G3" s="237"/>
    </row>
    <row r="4" spans="2:7" ht="40.5">
      <c r="B4" s="191" t="s">
        <v>1518</v>
      </c>
      <c r="C4" s="191" t="s">
        <v>1519</v>
      </c>
      <c r="D4" s="191" t="s">
        <v>1520</v>
      </c>
      <c r="E4" s="191" t="s">
        <v>1521</v>
      </c>
      <c r="F4" s="191" t="s">
        <v>548</v>
      </c>
      <c r="G4" s="191" t="s">
        <v>1522</v>
      </c>
    </row>
    <row r="5" spans="2:7">
      <c r="B5" s="192" t="s">
        <v>1523</v>
      </c>
      <c r="C5" s="192">
        <v>309525</v>
      </c>
      <c r="D5" s="192" t="s">
        <v>1524</v>
      </c>
      <c r="E5" s="192" t="s">
        <v>249</v>
      </c>
      <c r="F5" s="192" t="s">
        <v>1525</v>
      </c>
      <c r="G5" s="193">
        <v>46296</v>
      </c>
    </row>
    <row r="6" spans="2:7">
      <c r="B6" s="192" t="s">
        <v>1526</v>
      </c>
      <c r="C6" s="192">
        <v>257410</v>
      </c>
      <c r="D6" s="192" t="s">
        <v>1527</v>
      </c>
      <c r="E6" s="192" t="s">
        <v>249</v>
      </c>
      <c r="F6" s="192" t="s">
        <v>1525</v>
      </c>
      <c r="G6" s="193"/>
    </row>
    <row r="7" spans="2:7">
      <c r="B7" s="192" t="s">
        <v>1260</v>
      </c>
      <c r="C7" s="192">
        <v>256875</v>
      </c>
      <c r="D7" s="192" t="s">
        <v>1528</v>
      </c>
      <c r="E7" s="192" t="s">
        <v>249</v>
      </c>
      <c r="F7" s="192" t="s">
        <v>1525</v>
      </c>
      <c r="G7" s="193">
        <v>46296</v>
      </c>
    </row>
    <row r="8" spans="2:7">
      <c r="B8" s="192" t="s">
        <v>1529</v>
      </c>
      <c r="C8" s="192">
        <v>257278</v>
      </c>
      <c r="D8" s="192" t="s">
        <v>1530</v>
      </c>
      <c r="E8" s="192" t="s">
        <v>240</v>
      </c>
      <c r="F8" s="192" t="s">
        <v>1531</v>
      </c>
      <c r="G8" s="193">
        <v>46235</v>
      </c>
    </row>
    <row r="9" spans="2:7">
      <c r="B9" s="192" t="s">
        <v>1532</v>
      </c>
      <c r="C9" s="192">
        <v>257033</v>
      </c>
      <c r="D9" s="192" t="s">
        <v>1533</v>
      </c>
      <c r="E9" s="192" t="s">
        <v>240</v>
      </c>
      <c r="F9" s="192" t="s">
        <v>565</v>
      </c>
      <c r="G9" s="192" t="s">
        <v>1534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8"/>
      <c r="B1" s="239"/>
      <c r="C1" s="24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1" t="s">
        <v>1224</v>
      </c>
      <c r="Q1" s="242"/>
      <c r="R1" s="88"/>
      <c r="S1" s="88"/>
      <c r="T1" s="89"/>
      <c r="U1" s="243" t="s">
        <v>1535</v>
      </c>
      <c r="V1" s="243"/>
      <c r="W1" s="24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1536</v>
      </c>
      <c r="B2" s="91" t="s">
        <v>1537</v>
      </c>
      <c r="C2" s="91" t="s">
        <v>7</v>
      </c>
      <c r="D2" s="92" t="s">
        <v>1176</v>
      </c>
      <c r="E2" s="92" t="s">
        <v>548</v>
      </c>
      <c r="F2" s="92" t="s">
        <v>1538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1539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4" t="s">
        <v>1540</v>
      </c>
      <c r="D5" s="245"/>
      <c r="E5" s="245"/>
      <c r="F5" s="245"/>
      <c r="G5" s="245"/>
      <c r="H5" s="245"/>
      <c r="I5" s="245"/>
      <c r="J5" s="246"/>
      <c r="K5" s="247" t="s">
        <v>1541</v>
      </c>
      <c r="L5" s="248"/>
      <c r="M5" s="248"/>
      <c r="N5" s="248"/>
      <c r="O5" s="249" t="s">
        <v>1542</v>
      </c>
      <c r="P5" s="250"/>
      <c r="Q5" s="251"/>
    </row>
    <row r="6" spans="1:17" s="81" customFormat="1" ht="15.75" customHeight="1">
      <c r="A6" s="75" t="s">
        <v>1538</v>
      </c>
      <c r="B6" s="82" t="s">
        <v>1537</v>
      </c>
      <c r="C6" s="83" t="s">
        <v>1176</v>
      </c>
      <c r="D6" s="84" t="s">
        <v>1177</v>
      </c>
      <c r="E6" s="83" t="s">
        <v>1543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1544</v>
      </c>
      <c r="M6" s="116" t="s">
        <v>29</v>
      </c>
      <c r="N6" s="117" t="s">
        <v>1171</v>
      </c>
      <c r="O6" s="165" t="s">
        <v>1214</v>
      </c>
      <c r="P6" s="128"/>
      <c r="Q6" s="139" t="s">
        <v>1545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1546</v>
      </c>
      <c r="C2" s="83" t="s">
        <v>1161</v>
      </c>
      <c r="D2" s="83" t="s">
        <v>1163</v>
      </c>
      <c r="E2" s="83" t="s">
        <v>1547</v>
      </c>
      <c r="F2" s="83" t="s">
        <v>1548</v>
      </c>
      <c r="G2" s="83" t="s">
        <v>1549</v>
      </c>
      <c r="H2" s="83" t="s">
        <v>1550</v>
      </c>
      <c r="I2" s="83" t="s">
        <v>1551</v>
      </c>
      <c r="J2" s="83" t="s">
        <v>1552</v>
      </c>
      <c r="K2" s="109" t="s">
        <v>1553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2026-03-10T10:06:55Z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