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61" documentId="120_S{118792C3-22EF-5104-A093-F22BFE3913F3}" xr6:coauthVersionLast="47" xr6:coauthVersionMax="47" xr10:uidLastSave="{A4CFF536-0D4F-4987-A201-64008EFBC18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 s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 s="1"/>
  <c r="BD113" i="1" a="1"/>
  <c r="BD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B114" i="1"/>
  <c r="BC114" i="1" a="1"/>
  <c r="BC114" i="1" s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AY116" i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23" i="1" l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<sst xmlns="http://schemas.openxmlformats.org/spreadsheetml/2006/main" count="3261" uniqueCount="1148">
  <si>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</si>
  <si>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</si>
  <si>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</si>
  <si>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</si>
  <si>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</si>
  <si>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</si>
  <si>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</si>
  <si>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</si>
  <si>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</si>
  <si>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</si>
  <si>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</si>
  <si>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</si>
  <si>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</si>
  <si>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</si>
  <si>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</si>
  <si>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</si>
  <si>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</si>
  <si>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</si>
  <si>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</si>
  <si>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</si>
  <si>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</si>
  <si>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</si>
  <si>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</si>
  <si>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</si>
  <si>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</si>
  <si>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</si>
  <si>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</si>
  <si>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</si>
  <si>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</si>
  <si>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</si>
  <si>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</si>
  <si>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</si>
  <si>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</si>
  <si>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</si>
  <si>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</si>
  <si>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</si>
  <si>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</si>
  <si>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</si>
  <si>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</si>
  <si>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</si>
  <si>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</si>
  <si>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</si>
  <si>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</si>
  <si>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</si>
  <si>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</si>
  <si>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</si>
  <si>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</si>
  <si>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</si>
  <si>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</si>
  <si>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</si>
  <si>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</si>
  <si>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</si>
  <si>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</si>
  <si>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</si>
  <si>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</si>
  <si>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</si>
  <si>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</si>
  <si>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</si>
  <si>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</si>
  <si>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</si>
  <si>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</si>
  <si>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</si>
  <si>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</si>
  <si>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</si>
  <si>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</si>
  <si>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</si>
  <si>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</si>
  <si>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</si>
  <si>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</si>
  <si>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</si>
  <si>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</si>
  <si>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</si>
  <si>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</si>
  <si>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</si>
  <si>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</si>
  <si>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</si>
  <si>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</si>
  <si>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</si>
  <si>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</si>
  <si>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</si>
  <si>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</si>
  <si>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</si>
  <si>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</si>
  <si>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</si>
  <si>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</si>
  <si>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</si>
  <si>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</si>
  <si>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</si>
  <si>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</si>
  <si>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</si>
  <si>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</si>
  <si>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</si>
  <si>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</si>
  <si>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</si>
  <si>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</si>
  <si>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</si>
  <si>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</si>
  <si>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</si>
  <si>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</si>
  <si>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</si>
  <si>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</si>
  <si>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</si>
  <si>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</si>
  <si>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</si>
  <si>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</si>
  <si>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</si>
  <si>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</si>
  <si>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</si>
  <si>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</si>
  <si>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</si>
  <si>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</si>
  <si>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</si>
  <si>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</si>
  <si>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</si>
  <si>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</si>
  <si>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</si>
  <si>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</si>
  <si>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</si>
  <si>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</si>
  <si>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</si>
  <si>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</si>
  <si>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</si>
  <si>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</si>
  <si>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</si>
  <si>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</si>
  <si>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</si>
  <si>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</si>
  <si>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</si>
  <si>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</si>
  <si>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</si>
  <si>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</si>
  <si>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</si>
  <si>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</si>
  <si>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</si>
  <si>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</si>
  <si>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</si>
  <si>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</si>
  <si>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</si>
  <si>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</si>
  <si>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</si>
  <si>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</si>
  <si>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</si>
  <si>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</si>
  <si>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</si>
  <si>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</si>
  <si>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</si>
  <si>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</si>
  <si>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</si>
  <si>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</si>
  <si>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</si>
  <si>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</si>
  <si>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</si>
  <si>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</si>
  <si>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</si>
  <si>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</si>
  <si>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</si>
  <si>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</si>
  <si>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</si>
  <si>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</si>
  <si>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</si>
  <si>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</si>
  <si>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</si>
  <si>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</si>
  <si>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</si>
  <si>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</si>
  <si>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</si>
  <si>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</si>
  <si>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</si>
  <si>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</si>
  <si>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</si>
  <si>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</si>
  <si>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</si>
  <si>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</si>
  <si>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</si>
  <si>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</si>
  <si>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</si>
  <si>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</si>
  <si>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</si>
  <si>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</si>
  <si>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</si>
  <si>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</si>
  <si>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</si>
  <si>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</si>
  <si>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</si>
  <si>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</si>
  <si>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</si>
  <si>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</si>
  <si>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</si>
  <si>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</si>
  <si>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</si>
  <si>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</si>
  <si>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</si>
  <si>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</si>
  <si>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</si>
  <si>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</si>
  <si>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</si>
  <si>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</si>
  <si>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</si>
  <si>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</si>
  <si>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</si>
  <si>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</si>
  <si>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</si>
  <si>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</si>
  <si>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</si>
  <si>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</si>
  <si>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</si>
  <si>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</si>
  <si>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</si>
  <si>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</si>
  <si>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</si>
  <si>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</si>
  <si>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</si>
  <si>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</si>
  <si>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</si>
  <si>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</si>
  <si>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</si>
  <si>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</si>
  <si>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</si>
  <si>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</si>
  <si>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</si>
  <si>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</si>
  <si>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</si>
  <si>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</si>
  <si>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</si>
  <si>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</si>
  <si>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</si>
  <si>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</si>
  <si>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</si>
  <si>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</si>
  <si>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</si>
  <si>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</si>
  <si>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</si>
  <si>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</si>
  <si>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</si>
  <si>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</si>
  <si>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</si>
  <si>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</si>
  <si>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</si>
  <si>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</si>
  <si>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</si>
  <si>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</si>
  <si>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</si>
  <si>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</si>
  <si>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</si>
  <si>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</si>
  <si>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</si>
  <si>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</si>
  <si>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</si>
  <si>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</si>
  <si>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</si>
  <si>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</si>
  <si>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</si>
  <si>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</si>
  <si>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</si>
  <si>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</si>
  <si>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</si>
  <si>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</si>
  <si>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</si>
  <si>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</si>
  <si>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</si>
  <si>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</si>
  <si>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</si>
  <si>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</si>
  <si>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</si>
  <si>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</si>
  <si>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</si>
  <si>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</si>
  <si>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</si>
  <si>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</si>
  <si>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</si>
  <si>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</si>
  <si>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</si>
  <si>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</si>
  <si>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</si>
  <si>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</si>
  <si>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</si>
  <si>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</si>
  <si>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</si>
  <si>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</si>
  <si>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</si>
  <si>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</si>
  <si>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</si>
  <si>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</si>
  <si>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</si>
  <si>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</si>
  <si>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</si>
  <si>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</si>
  <si>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</si>
  <si>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</si>
  <si>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</si>
  <si>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</si>
  <si>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</si>
  <si>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</si>
  <si>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</si>
  <si>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</si>
  <si>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</si>
  <si>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</si>
  <si>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</si>
  <si>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</si>
  <si>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</si>
  <si>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</si>
  <si>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</si>
  <si>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</si>
  <si>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</si>
  <si>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</si>
  <si>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</si>
  <si>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</si>
  <si>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</si>
  <si>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</si>
  <si>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</si>
  <si>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</si>
  <si>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</si>
  <si>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</si>
  <si>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</si>
  <si>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</si>
  <si>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</si>
  <si>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</si>
  <si>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</si>
  <si>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</si>
  <si>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</si>
  <si>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</si>
  <si>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</si>
  <si>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</si>
  <si>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</si>
  <si>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</si>
  <si>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</si>
  <si>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</si>
  <si>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</si>
  <si>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</si>
  <si>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</si>
  <si>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</si>
  <si>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</si>
  <si>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</si>
  <si>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</si>
  <si>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</si>
  <si>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</si>
  <si>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</si>
  <si>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</si>
  <si>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</si>
  <si>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</si>
  <si>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</si>
  <si>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</si>
  <si>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</si>
  <si>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</si>
  <si>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</si>
  <si>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</si>
  <si>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</si>
  <si>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</si>
  <si>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</si>
  <si>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</si>
  <si>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</si>
  <si>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</si>
  <si>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</si>
  <si>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</si>
  <si>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</si>
  <si>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</si>
  <si>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</si>
  <si>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</si>
  <si>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</si>
  <si>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</si>
  <si>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</si>
  <si>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</si>
  <si>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</si>
  <si>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</si>
  <si>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</si>
  <si>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</si>
  <si>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</si>
  <si>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</si>
  <si>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</si>
  <si>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</si>
  <si>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</si>
  <si>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</si>
  <si>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</si>
  <si>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</si>
  <si>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</si>
  <si>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</si>
  <si>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</si>
  <si>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</si>
  <si>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</si>
  <si>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</si>
  <si>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</si>
  <si>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</si>
  <si>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</si>
  <si>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</si>
  <si>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</si>
  <si>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</si>
  <si>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</si>
  <si>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</si>
  <si>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</si>
  <si>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</si>
  <si>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</si>
  <si>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</si>
  <si>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</si>
  <si>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</si>
  <si>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</si>
  <si>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</si>
  <si>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</si>
  <si>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</si>
  <si>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</si>
  <si>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</si>
  <si>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</si>
  <si>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</si>
  <si>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</si>
  <si>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</si>
  <si>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</si>
  <si>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</si>
  <si>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</si>
  <si>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</si>
  <si>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</si>
  <si>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</si>
  <si>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</si>
  <si>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</si>
  <si>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</si>
  <si>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</si>
  <si>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</si>
  <si>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</si>
  <si>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</si>
  <si>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</si>
  <si>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</si>
  <si>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</si>
  <si>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</si>
  <si>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</si>
  <si>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</si>
  <si>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</si>
  <si>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</si>
  <si>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</si>
  <si>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</si>
  <si>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</si>
  <si>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</si>
  <si>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</si>
  <si>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</si>
  <si>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</si>
  <si>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</si>
  <si>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</si>
  <si>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</si>
  <si>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</si>
  <si>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</si>
  <si>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</si>
  <si>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</si>
  <si>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</si>
  <si>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</si>
  <si>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</si>
  <si>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</si>
  <si>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</si>
  <si>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</si>
  <si>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</si>
  <si>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</si>
  <si>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</si>
  <si>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</si>
  <si>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</si>
  <si>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</si>
  <si>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</si>
  <si>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</si>
  <si>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</si>
  <si>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</si>
  <si>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</si>
  <si>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</si>
  <si>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</si>
  <si>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</si>
  <si>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</si>
  <si>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</si>
  <si>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</si>
  <si>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</si>
  <si>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</si>
  <si>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</si>
  <si>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</si>
  <si>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</si>
  <si>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</si>
  <si>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</si>
  <si>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</si>
  <si>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</si>
  <si>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</si>
  <si>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</si>
  <si>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</si>
  <si>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</si>
  <si>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</si>
  <si>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</si>
  <si>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</si>
  <si>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</si>
  <si>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</si>
  <si>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</si>
  <si>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</si>
  <si>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</si>
  <si>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</si>
  <si>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</si>
  <si>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</si>
  <si>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</si>
  <si>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</si>
  <si>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</si>
  <si>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</si>
  <si>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</si>
  <si>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</si>
  <si>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</si>
  <si>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</si>
  <si>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</si>
  <si>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</si>
  <si>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</si>
  <si>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</si>
  <si>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</si>
  <si>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</si>
  <si>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</si>
  <si>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</si>
  <si>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</si>
  <si>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</si>
  <si>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</si>
  <si>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</si>
  <si>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</si>
  <si>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</si>
  <si>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</si>
  <si>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</si>
  <si>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</si>
  <si>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</si>
  <si>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</si>
  <si>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</si>
  <si>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</si>
  <si>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</si>
  <si>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</si>
  <si>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</si>
  <si>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</si>
  <si>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</si>
  <si>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</si>
  <si>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</si>
  <si>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</si>
  <si>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</si>
  <si>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</si>
  <si>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</si>
  <si>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</si>
  <si>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</si>
  <si>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</si>
  <si>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</si>
  <si>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</si>
  <si>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</si>
  <si>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</si>
  <si>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</si>
  <si>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</si>
  <si>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</si>
  <si>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</si>
  <si>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</si>
  <si>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</si>
  <si>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</si>
  <si>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</si>
  <si>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</si>
  <si>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</si>
  <si>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</si>
  <si>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</si>
  <si>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</si>
  <si>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</si>
  <si>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</si>
  <si>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</si>
  <si>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</si>
  <si>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</si>
  <si>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</si>
  <si>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</si>
  <si>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</si>
  <si>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</si>
  <si>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</si>
  <si>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</si>
  <si>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</si>
  <si>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</si>
  <si>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</si>
  <si>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</si>
  <si>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</si>
  <si>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</si>
  <si>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</si>
  <si>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</si>
  <si>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</si>
  <si>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</si>
  <si>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</si>
  <si>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</si>
  <si>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</si>
  <si>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</si>
  <si>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</si>
  <si>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</si>
  <si>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</si>
  <si>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</si>
  <si>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</si>
  <si>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</si>
  <si>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</si>
  <si>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</si>
  <si>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</si>
  <si>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</si>
  <si>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</si>
  <si>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</si>
  <si>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</si>
  <si>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</si>
  <si>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</si>
  <si>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</si>
  <si>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</si>
  <si>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</si>
  <si>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</si>
  <si>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</si>
  <si>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</si>
  <si>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</si>
  <si>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</si>
  <si>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</si>
  <si>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</si>
  <si>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</si>
  <si>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</si>
  <si>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</si>
  <si>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</si>
  <si>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</si>
  <si>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</si>
  <si>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</si>
  <si>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</si>
  <si>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</si>
  <si>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</si>
  <si>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</si>
  <si>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</si>
  <si>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</si>
  <si>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</si>
  <si>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</si>
  <si>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</si>
  <si>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</si>
  <si>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</si>
  <si>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</si>
  <si>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</si>
  <si>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</si>
  <si>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</si>
  <si>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</si>
  <si>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</si>
  <si>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</si>
  <si>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</si>
  <si>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</si>
  <si>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</si>
  <si>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</si>
  <si>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</si>
  <si>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</si>
  <si>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</si>
  <si>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</si>
  <si>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</si>
  <si>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</si>
  <si>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</si>
  <si>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</si>
  <si>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</si>
  <si>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</si>
  <si>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</si>
  <si>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</si>
  <si>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</si>
  <si>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</si>
  <si>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</si>
  <si>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</si>
  <si>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</si>
  <si>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</si>
  <si>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</si>
  <si>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</si>
  <si>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</si>
  <si>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</si>
  <si>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</si>
  <si>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</si>
  <si>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</si>
  <si>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</si>
  <si>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</si>
  <si>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</si>
  <si>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</si>
  <si>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</si>
  <si>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</si>
  <si>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</si>
  <si>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</si>
  <si>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</si>
  <si>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</si>
  <si>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</si>
  <si>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</si>
  <si>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</si>
  <si>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</si>
  <si>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</si>
  <si>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</si>
  <si>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</si>
  <si>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</si>
  <si>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</si>
  <si>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</si>
  <si>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</si>
  <si>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</si>
  <si>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</si>
  <si>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</si>
  <si>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</si>
  <si>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</si>
  <si>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</si>
  <si>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</si>
  <si>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</si>
  <si>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</si>
  <si>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</si>
  <si>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</si>
  <si>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</si>
  <si>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</si>
  <si>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</si>
  <si>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</si>
  <si>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</si>
  <si>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</si>
  <si>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</si>
  <si>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</si>
  <si>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</si>
  <si>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</si>
  <si>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</si>
  <si>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</si>
  <si>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</si>
  <si>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</si>
  <si>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</si>
  <si>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</si>
  <si>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</si>
  <si>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</si>
  <si>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</si>
  <si>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</si>
  <si>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</si>
  <si>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</si>
  <si>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</si>
  <si>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</si>
  <si>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</si>
  <si>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</si>
  <si>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</si>
  <si>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</si>
  <si>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</si>
  <si>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</si>
  <si>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</si>
  <si>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</si>
  <si>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</si>
  <si>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</si>
  <si>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</si>
  <si>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</si>
  <si>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</si>
  <si>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</si>
  <si>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</si>
  <si>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</si>
  <si>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</si>
  <si>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</si>
  <si>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</si>
  <si>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</si>
  <si>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</si>
  <si>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</si>
  <si>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</si>
  <si>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</si>
  <si>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</si>
  <si>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</si>
  <si>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</si>
  <si>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</si>
  <si>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</si>
  <si>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</si>
  <si>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</si>
  <si>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</si>
  <si>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</si>
  <si>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</si>
  <si>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</si>
  <si>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</si>
  <si>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</si>
  <si>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</si>
  <si>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</si>
  <si>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</si>
  <si>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</si>
  <si>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</si>
  <si>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</si>
  <si>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</si>
  <si>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</si>
  <si>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</si>
  <si>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</si>
  <si>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</si>
  <si>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</si>
  <si>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</si>
  <si>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</si>
  <si>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</si>
  <si>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</si>
  <si>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</si>
  <si>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</si>
  <si>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</si>
  <si>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</si>
  <si>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</si>
  <si>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</si>
  <si>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</si>
  <si>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</si>
  <si>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</si>
  <si>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</si>
  <si>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</si>
  <si>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</si>
  <si>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</si>
  <si>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</si>
  <si>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</si>
  <si>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</si>
  <si>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</si>
  <si>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</si>
  <si>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</si>
  <si>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</si>
  <si>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</si>
  <si>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</si>
  <si>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</si>
  <si>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</si>
  <si>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</si>
  <si>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</si>
  <si>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</si>
  <si>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</si>
  <si>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</si>
  <si>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</si>
  <si>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</si>
  <si>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</si>
  <si>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</si>
  <si>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</si>
  <si>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</si>
  <si>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</si>
  <si>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</si>
  <si>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</si>
  <si>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</si>
  <si>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</si>
  <si>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</si>
  <si>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</si>
  <si>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</si>
  <si>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</si>
  <si>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</si>
  <si>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</si>
  <si>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</si>
  <si>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</si>
  <si>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</si>
  <si>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</si>
  <si>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</si>
  <si>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</si>
  <si>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</si>
  <si>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</si>
  <si>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</si>
  <si>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</si>
  <si>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</si>
  <si>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</si>
  <si>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</si>
  <si>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</si>
  <si>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</si>
  <si>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</si>
  <si>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</si>
  <si>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</si>
  <si>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</si>
  <si>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</si>
  <si>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</si>
  <si>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</si>
  <si>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</si>
  <si>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</si>
  <si>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</si>
  <si>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</si>
  <si>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</si>
  <si>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</si>
  <si>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</si>
  <si>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</si>
  <si>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</si>
  <si>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</si>
  <si>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</si>
  <si>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</si>
  <si>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</si>
  <si>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</si>
  <si>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</si>
  <si>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</si>
  <si>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</si>
  <si>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</si>
  <si>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</si>
  <si>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</si>
  <si>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</si>
  <si>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</si>
  <si>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</si>
  <si>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</si>
  <si>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</si>
  <si>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</si>
  <si>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</si>
  <si>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</si>
  <si>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</si>
  <si>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</si>
  <si>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</si>
  <si>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</si>
  <si>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</si>
  <si>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</si>
  <si>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</si>
  <si>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</si>
  <si>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</si>
  <si>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</si>
  <si>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</si>
  <si>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</si>
  <si>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</si>
  <si>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</si>
  <si>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</si>
  <si>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</si>
  <si>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</si>
  <si>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</si>
  <si>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</si>
  <si>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</si>
  <si>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</si>
  <si>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</si>
  <si>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</si>
  <si>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</si>
  <si>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</si>
  <si>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</si>
  <si>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</si>
  <si>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</si>
  <si>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</si>
  <si>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</si>
  <si>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</si>
  <si>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</si>
  <si>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</si>
  <si>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</si>
  <si>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</si>
  <si>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</si>
  <si>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</si>
  <si>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</si>
  <si>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</si>
  <si>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</si>
  <si>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</si>
  <si>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</si>
  <si>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</si>
  <si>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</si>
  <si>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</si>
  <si>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</si>
  <si>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</si>
  <si>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</si>
  <si>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</si>
  <si>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</si>
  <si>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</si>
  <si>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</si>
  <si>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</si>
  <si>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</si>
  <si>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</si>
  <si>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</si>
  <si>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</si>
  <si>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</si>
  <si>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</si>
  <si>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</si>
  <si>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</si>
  <si>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</si>
  <si>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</si>
  <si>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</si>
  <si>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</si>
  <si>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</si>
  <si>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</si>
  <si>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</si>
  <si>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</si>
  <si>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</si>
  <si>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</si>
  <si>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</si>
  <si>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</si>
  <si>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</si>
  <si>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</si>
  <si>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</si>
  <si>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</si>
  <si>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</si>
  <si>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</si>
  <si>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</si>
  <si>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</si>
  <si>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</si>
  <si>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</si>
  <si>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</si>
  <si>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</si>
  <si>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</si>
  <si>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</si>
  <si>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</si>
  <si>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</si>
  <si>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</si>
  <si>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</si>
  <si>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</si>
  <si>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</si>
  <si>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</si>
  <si>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</si>
  <si>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</si>
  <si>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</si>
  <si>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</si>
  <si>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</si>
  <si>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</si>
  <si>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</si>
  <si>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</si>
  <si>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</si>
  <si>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</si>
  <si>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</si>
  <si>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</si>
  <si>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</si>
  <si>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</si>
  <si>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</si>
  <si>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</si>
  <si>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</si>
  <si>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</si>
  <si>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</si>
  <si>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</si>
  <si>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</si>
  <si>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</si>
  <si>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</si>
  <si>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</si>
  <si>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</si>
  <si>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</si>
  <si>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</si>
  <si>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</si>
  <si>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</si>
  <si>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</si>
  <si>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</si>
  <si>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</si>
  <si>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</si>
  <si>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</si>
  <si>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</si>
  <si>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</si>
  <si>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</si>
  <si>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</si>
  <si>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</si>
  <si>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</si>
  <si>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</si>
  <si>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</si>
  <si>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</si>
  <si>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</si>
  <si>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</si>
  <si>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</si>
  <si>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</si>
  <si>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</si>
  <si>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</si>
  <si>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</si>
  <si>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</si>
  <si>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</si>
  <si>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</si>
  <si>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</si>
  <si>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</si>
  <si>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</si>
  <si>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</si>
  <si>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</si>
  <si>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</si>
  <si>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</si>
  <si>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</si>
  <si>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</si>
  <si>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</si>
  <si>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</si>
  <si>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</si>
  <si>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</si>
  <si>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</si>
  <si>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</si>
  <si>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</si>
  <si>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</si>
  <si>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</si>
  <si>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</si>
  <si>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</si>
  <si>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</si>
  <si>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</si>
  <si>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</si>
  <si>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</si>
  <si>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</si>
  <si>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</si>
  <si>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</si>
  <si>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</si>
  <si>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</si>
  <si>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</si>
  <si>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não solicita intervalo / condições climáticas (chuva)</t>
  </si>
  <si>
    <t>Elder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</si>
  <si>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</si>
  <si>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</si>
  <si>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</si>
  <si>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</si>
  <si>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</si>
  <si>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</si>
  <si>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</si>
  <si>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</si>
  <si>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</si>
  <si>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</si>
  <si>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</si>
  <si>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</si>
  <si>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</si>
  <si>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</si>
  <si>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</si>
  <si>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MC1 08h41 / Previsão de faixa após U67 / 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</si>
  <si>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</si>
  <si>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</si>
  <si>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</si>
  <si>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</si>
  <si>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</si>
  <si>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</si>
  <si>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</si>
  <si>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</si>
  <si>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solicitar MC1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</si>
  <si>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</si>
  <si>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</si>
  <si>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</si>
  <si>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</si>
  <si>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</si>
  <si>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</si>
  <si>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</si>
  <si>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</si>
  <si>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</si>
  <si>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</si>
  <si>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Moises</t>
  </si>
  <si>
    <t>Deslocamento das turmas</t>
  </si>
  <si>
    <t>MC1 08h25 /  previsão de faixa após passagem do i85</t>
  </si>
  <si>
    <t>ZPTZDR</t>
  </si>
  <si>
    <t>MC1 08h33 /  previsão de faixa após M83</t>
  </si>
  <si>
    <t>PDM - Substituição de meia chave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</si>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</sst>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J20" sqref="BJ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422</v>
      </c>
      <c r="BN12" s="130" t="s">
        <v>446</v>
      </c>
      <c r="BO12" s="130" t="s">
        <v>446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CondiçõesClimáticaChuva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1032</v>
      </c>
      <c r="BK13" s="18" t="s">
        <v>1032</v>
      </c>
      <c r="BL13" s="16"/>
      <c r="BM13" s="130" t="s">
        <v>422</v>
      </c>
      <c r="BN13" s="130" t="s">
        <v>446</v>
      </c>
      <c r="BO13" s="130" t="s">
        <v>446</v>
      </c>
      <c r="BP13" s="18" t="s">
        <v>1032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1034</v>
      </c>
      <c r="BG14" s="16"/>
      <c r="BH14" s="17">
        <v>0</v>
      </c>
      <c r="BI14" s="17"/>
      <c r="BJ14" s="17" t="s">
        <v>1036</v>
      </c>
      <c r="BK14" s="18" t="s">
        <v>1036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1036</v>
      </c>
      <c r="BK15" s="18" t="s">
        <v>1036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1037</v>
      </c>
      <c r="BG16" s="16"/>
      <c r="BH16" s="17">
        <v>0</v>
      </c>
      <c r="BI16" s="17"/>
      <c r="BJ16" s="17" t="s">
        <v>1039</v>
      </c>
      <c r="BK16" s="18" t="s">
        <v>1036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1037</v>
      </c>
      <c r="BG17" s="16"/>
      <c r="BH17" s="17">
        <v>0</v>
      </c>
      <c r="BI17" s="17"/>
      <c r="BJ17" s="17" t="s">
        <v>1039</v>
      </c>
      <c r="BK17" s="18" t="s">
        <v>1036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1042</v>
      </c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1047</v>
      </c>
      <c r="BG21" s="16"/>
      <c r="BH21" s="17"/>
      <c r="BI21" s="17"/>
      <c r="BJ21" s="17" t="s">
        <v>1049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1050</v>
      </c>
      <c r="W22" s="151" t="s">
        <v>1051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1050</v>
      </c>
      <c r="BG22" s="16"/>
      <c r="BH22" s="17"/>
      <c r="BI22" s="17"/>
      <c r="BJ22" s="17" t="s">
        <v>1052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1053</v>
      </c>
      <c r="W23" s="151" t="s">
        <v>1054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1053</v>
      </c>
      <c r="BG23" s="16"/>
      <c r="BH23" s="17">
        <v>0</v>
      </c>
      <c r="BI23" s="17"/>
      <c r="BJ23" s="17" t="s">
        <v>1055</v>
      </c>
      <c r="BK23" s="18" t="s">
        <v>1055</v>
      </c>
      <c r="BL23" s="16"/>
      <c r="BM23" s="130" t="s">
        <v>405</v>
      </c>
      <c r="BN23" s="130" t="s">
        <v>430</v>
      </c>
      <c r="BO23" s="130" t="s">
        <v>492</v>
      </c>
      <c r="BP23" s="18" t="s">
        <v>1055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1056</v>
      </c>
      <c r="W26" s="151" t="s">
        <v>1057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1056</v>
      </c>
      <c r="BG26" s="16"/>
      <c r="BH26" s="17"/>
      <c r="BI26" s="17"/>
      <c r="BJ26" s="17" t="s">
        <v>1058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1034</v>
      </c>
      <c r="BG27" s="16"/>
      <c r="BH27" s="17"/>
      <c r="BI27" s="17"/>
      <c r="BJ27" s="17" t="s">
        <v>1058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1061</v>
      </c>
      <c r="W28" s="151" t="s">
        <v>1062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1063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1063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1064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1064</v>
      </c>
      <c r="BG30" s="16"/>
      <c r="BH30" s="17"/>
      <c r="BI30" s="17"/>
      <c r="BJ30" s="17" t="s">
        <v>1052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1061</v>
      </c>
      <c r="W33" s="151" t="s">
        <v>1065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1061</v>
      </c>
      <c r="BG33" s="16"/>
      <c r="BH33" s="17"/>
      <c r="BI33" s="17"/>
      <c r="BJ33" s="17" t="s">
        <v>1066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1061</v>
      </c>
      <c r="W34" s="151" t="s">
        <v>1067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1061</v>
      </c>
      <c r="BG34" s="16"/>
      <c r="BH34" s="17"/>
      <c r="BI34" s="17"/>
      <c r="BJ34" s="17" t="s">
        <v>1066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1068</v>
      </c>
      <c r="W35" s="151" t="s">
        <v>1067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1068</v>
      </c>
      <c r="BG35" s="16"/>
      <c r="BH35" s="17"/>
      <c r="BI35" s="17"/>
      <c r="BJ35" s="17" t="s">
        <v>1058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1069</v>
      </c>
      <c r="W36" s="151" t="s">
        <v>1070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1069</v>
      </c>
      <c r="BG36" s="16"/>
      <c r="BH36" s="17"/>
      <c r="BI36" s="17"/>
      <c r="BJ36" s="17" t="s">
        <v>1071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1072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1069</v>
      </c>
      <c r="W37" s="151" t="s">
        <v>1070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1069</v>
      </c>
      <c r="BG37" s="16"/>
      <c r="BH37" s="17"/>
      <c r="BI37" s="17"/>
      <c r="BJ37" s="17" t="s">
        <v>1073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1069</v>
      </c>
      <c r="W38" s="151" t="s">
        <v>1074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1069</v>
      </c>
      <c r="BG38" s="16"/>
      <c r="BH38" s="17"/>
      <c r="BI38" s="17"/>
      <c r="BJ38" s="17" t="s">
        <v>1052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1069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1069</v>
      </c>
      <c r="BG39" s="16"/>
      <c r="BH39" s="17"/>
      <c r="BI39" s="17"/>
      <c r="BJ39" s="17" t="s">
        <v>1052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1075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1075</v>
      </c>
      <c r="BG40" s="16"/>
      <c r="BH40" s="17">
        <v>0</v>
      </c>
      <c r="BI40" s="17"/>
      <c r="BJ40" s="17" t="s">
        <v>1076</v>
      </c>
      <c r="BK40" s="18" t="s">
        <v>1076</v>
      </c>
      <c r="BL40" s="16"/>
      <c r="BM40" s="130" t="s">
        <v>426</v>
      </c>
      <c r="BN40" s="130" t="s">
        <v>426</v>
      </c>
      <c r="BO40" s="130" t="s">
        <v>426</v>
      </c>
      <c r="BP40" s="18" t="s">
        <v>1076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1078</v>
      </c>
      <c r="C4" s="160" t="s">
        <v>1079</v>
      </c>
      <c r="D4" s="160" t="s">
        <v>1080</v>
      </c>
      <c r="E4" s="160" t="s">
        <v>1081</v>
      </c>
      <c r="F4" s="160" t="s">
        <v>4</v>
      </c>
      <c r="G4" s="160" t="s">
        <v>1082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1083</v>
      </c>
      <c r="C6" s="161">
        <v>407867</v>
      </c>
      <c r="D6" s="161" t="s">
        <v>1084</v>
      </c>
      <c r="E6" s="161" t="s">
        <v>799</v>
      </c>
      <c r="F6" s="161" t="s">
        <v>1085</v>
      </c>
      <c r="G6" s="162"/>
    </row>
    <row r="7" spans="2:7">
      <c r="B7" s="161" t="s">
        <v>1086</v>
      </c>
      <c r="C7" s="161">
        <v>293644</v>
      </c>
      <c r="D7" s="161" t="s">
        <v>1087</v>
      </c>
      <c r="E7" s="161" t="s">
        <v>799</v>
      </c>
      <c r="F7" s="161" t="s">
        <v>1085</v>
      </c>
      <c r="G7" s="162"/>
    </row>
    <row r="8" spans="2:7">
      <c r="B8" s="161" t="s">
        <v>1088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1089</v>
      </c>
      <c r="C9" s="161">
        <v>256790</v>
      </c>
      <c r="D9" s="161" t="s">
        <v>1090</v>
      </c>
      <c r="E9" s="161" t="s">
        <v>800</v>
      </c>
      <c r="F9" s="161" t="s">
        <v>1091</v>
      </c>
      <c r="G9" s="162">
        <v>46357</v>
      </c>
    </row>
    <row r="10" spans="2:7">
      <c r="B10" s="161" t="s">
        <v>1092</v>
      </c>
      <c r="C10" s="161">
        <v>265193</v>
      </c>
      <c r="D10" s="161" t="s">
        <v>1093</v>
      </c>
      <c r="E10" s="161" t="s">
        <v>801</v>
      </c>
      <c r="F10" s="161" t="s">
        <v>1094</v>
      </c>
      <c r="G10" s="161" t="s">
        <v>1095</v>
      </c>
    </row>
    <row r="11" spans="2:7">
      <c r="B11" s="161" t="s">
        <v>1096</v>
      </c>
      <c r="C11" s="161">
        <v>293716</v>
      </c>
      <c r="D11" s="161" t="s">
        <v>1097</v>
      </c>
      <c r="E11" s="161" t="s">
        <v>801</v>
      </c>
      <c r="F11" s="161" t="s">
        <v>1094</v>
      </c>
      <c r="G11" s="162">
        <v>46204</v>
      </c>
    </row>
    <row r="12" spans="2:7">
      <c r="B12" s="161" t="s">
        <v>1098</v>
      </c>
      <c r="C12" s="161">
        <v>257258</v>
      </c>
      <c r="D12" s="161" t="s">
        <v>1099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1100</v>
      </c>
      <c r="C13" s="161">
        <v>371147</v>
      </c>
      <c r="D13" s="161" t="s">
        <v>1101</v>
      </c>
      <c r="E13" s="161" t="s">
        <v>802</v>
      </c>
      <c r="F13" s="161" t="s">
        <v>128</v>
      </c>
      <c r="G13" s="161" t="s">
        <v>1095</v>
      </c>
    </row>
    <row r="14" spans="2:7">
      <c r="B14" s="161" t="s">
        <v>1102</v>
      </c>
      <c r="C14" s="161">
        <v>259230</v>
      </c>
      <c r="D14" s="161" t="s">
        <v>1103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1104</v>
      </c>
      <c r="C15" s="161">
        <v>370705</v>
      </c>
      <c r="D15" s="161"/>
      <c r="E15" s="161" t="s">
        <v>802</v>
      </c>
      <c r="F15" s="161" t="s">
        <v>128</v>
      </c>
      <c r="G15" s="161" t="s">
        <v>1095</v>
      </c>
    </row>
    <row r="16" spans="2:7">
      <c r="B16" s="161" t="s">
        <v>1105</v>
      </c>
      <c r="C16" s="161">
        <v>258542</v>
      </c>
      <c r="D16" s="161" t="s">
        <v>1106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1107</v>
      </c>
      <c r="C17" s="161">
        <v>257050</v>
      </c>
      <c r="D17" s="161" t="s">
        <v>1108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1109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1110</v>
      </c>
      <c r="D4" s="163" t="s">
        <v>1111</v>
      </c>
      <c r="E4" s="163" t="s">
        <v>1112</v>
      </c>
      <c r="F4" s="160" t="s">
        <v>1113</v>
      </c>
      <c r="G4" s="163" t="s">
        <v>1114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1115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1116</v>
      </c>
      <c r="G7" s="167" t="s">
        <v>1117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1115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1115</v>
      </c>
      <c r="G9" s="167" t="s">
        <v>1118</v>
      </c>
    </row>
    <row r="10" spans="2:7" ht="19.5" customHeight="1">
      <c r="B10" s="167" t="s">
        <v>1119</v>
      </c>
      <c r="C10" s="167">
        <v>9038</v>
      </c>
      <c r="D10" s="168">
        <v>46049</v>
      </c>
      <c r="E10" s="167">
        <v>15098</v>
      </c>
      <c r="F10" s="169" t="s">
        <v>1120</v>
      </c>
      <c r="G10" s="167" t="s">
        <v>1121</v>
      </c>
    </row>
    <row r="11" spans="2:7" ht="19.5" customHeight="1">
      <c r="B11" s="167" t="s">
        <v>719</v>
      </c>
      <c r="C11" s="167" t="s">
        <v>1122</v>
      </c>
      <c r="D11" s="168">
        <v>46048</v>
      </c>
      <c r="E11" s="167">
        <v>11300</v>
      </c>
      <c r="F11" s="169" t="s">
        <v>1123</v>
      </c>
      <c r="G11" s="167" t="s">
        <v>1124</v>
      </c>
    </row>
    <row r="12" spans="2:7" ht="19.5" customHeight="1">
      <c r="B12" s="167" t="s">
        <v>719</v>
      </c>
      <c r="C12" s="167" t="s">
        <v>1125</v>
      </c>
      <c r="D12" s="168">
        <v>46048</v>
      </c>
      <c r="E12" s="167">
        <v>13300</v>
      </c>
      <c r="F12" s="169" t="s">
        <v>1123</v>
      </c>
      <c r="G12" s="167" t="s">
        <v>1126</v>
      </c>
    </row>
    <row r="13" spans="2:7" ht="19.5" customHeight="1">
      <c r="B13" s="167" t="s">
        <v>719</v>
      </c>
      <c r="C13" s="167" t="s">
        <v>1127</v>
      </c>
      <c r="D13" s="168">
        <v>46048</v>
      </c>
      <c r="E13" s="167">
        <v>10500</v>
      </c>
      <c r="F13" s="169" t="s">
        <v>1123</v>
      </c>
      <c r="G13" s="167"/>
    </row>
    <row r="14" spans="2:7" ht="19.5" customHeight="1">
      <c r="B14" s="167" t="s">
        <v>719</v>
      </c>
      <c r="C14" s="167" t="s">
        <v>1128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1129</v>
      </c>
      <c r="V1" s="215"/>
      <c r="W1" s="215"/>
    </row>
    <row r="2" spans="1:23" ht="15" customHeight="1">
      <c r="A2" s="87" t="s">
        <v>1130</v>
      </c>
      <c r="B2" s="87" t="s">
        <v>1131</v>
      </c>
      <c r="C2" s="87" t="s">
        <v>386</v>
      </c>
      <c r="D2" s="88" t="s">
        <v>967</v>
      </c>
      <c r="E2" s="88" t="s">
        <v>4</v>
      </c>
      <c r="F2" s="88" t="s">
        <v>1132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1133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1134</v>
      </c>
      <c r="D5" s="217"/>
      <c r="E5" s="217"/>
      <c r="F5" s="217"/>
      <c r="G5" s="217"/>
      <c r="H5" s="217"/>
      <c r="I5" s="217"/>
      <c r="J5" s="218"/>
      <c r="K5" s="219" t="s">
        <v>1135</v>
      </c>
      <c r="L5" s="220"/>
      <c r="M5" s="220"/>
      <c r="N5" s="220"/>
      <c r="O5" s="221" t="s">
        <v>1136</v>
      </c>
      <c r="P5" s="222"/>
    </row>
    <row r="6" spans="1:16" s="74" customFormat="1" ht="15" customHeight="1">
      <c r="A6" s="66" t="s">
        <v>1132</v>
      </c>
      <c r="B6" s="75" t="s">
        <v>1131</v>
      </c>
      <c r="C6" s="76" t="s">
        <v>967</v>
      </c>
      <c r="D6" s="77" t="s">
        <v>968</v>
      </c>
      <c r="E6" s="76" t="s">
        <v>1137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1138</v>
      </c>
      <c r="M6" s="80" t="s">
        <v>586</v>
      </c>
      <c r="N6" s="81" t="s">
        <v>962</v>
      </c>
      <c r="O6" s="158" t="s">
        <v>1005</v>
      </c>
      <c r="P6" s="133" t="s">
        <v>1139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TP não solicita intervalo / condições climáticas (chuva)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1140</v>
      </c>
      <c r="C2" s="121" t="s">
        <v>952</v>
      </c>
      <c r="D2" s="76" t="s">
        <v>954</v>
      </c>
      <c r="E2" s="76" t="s">
        <v>1141</v>
      </c>
      <c r="F2" s="99" t="s">
        <v>1142</v>
      </c>
      <c r="G2" s="76" t="s">
        <v>1143</v>
      </c>
      <c r="H2" s="76" t="s">
        <v>1144</v>
      </c>
      <c r="I2" s="76" t="s">
        <v>1145</v>
      </c>
      <c r="J2" s="76" t="s">
        <v>1146</v>
      </c>
      <c r="K2" s="78" t="s">
        <v>1147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2026-02-02T12:06:55Z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