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86" documentId="120_S{118792C3-22EF-5104-A093-F22BFE3913F3}" xr6:coauthVersionLast="47" xr6:coauthVersionMax="47" xr10:uidLastSave="{ADAA43FF-4F3E-4333-B3FF-BFD4C7F11574}"/>
  <bookViews>
    <workbookView xWindow="-60" yWindow="-60" windowWidth="15480" windowHeight="11640" firstSheet="5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 s="1"/>
  <c r="M301" i="1" a="1"/>
  <c r="M301" i="1" s="1"/>
  <c r="M302" i="1" a="1"/>
  <c r="M302" i="1"/>
  <c r="K298" i="11" s="1"/>
  <c r="M303" i="1" a="1"/>
  <c r="M303" i="1" s="1"/>
  <c r="M304" i="1" a="1"/>
  <c r="M304" i="1" s="1"/>
  <c r="M305" i="1" a="1"/>
  <c r="M305" i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/>
  <c r="K307" i="11" s="1"/>
  <c r="M312" i="1" a="1"/>
  <c r="M312" i="1" s="1"/>
  <c r="M313" i="1" a="1"/>
  <c r="M313" i="1" s="1"/>
  <c r="M314" i="1" a="1"/>
  <c r="M314" i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/>
  <c r="K316" i="11" s="1"/>
  <c r="M321" i="1" a="1"/>
  <c r="M321" i="1" s="1"/>
  <c r="M322" i="1" a="1"/>
  <c r="M322" i="1" s="1"/>
  <c r="M323" i="1" a="1"/>
  <c r="M323" i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53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22" i="11" l="1"/>
  <c r="AM426" i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K371" i="11"/>
  <c r="AM375" i="1"/>
  <c r="K368" i="11"/>
  <c r="AM372" i="1"/>
  <c r="L354" i="10" s="1"/>
  <c r="K344" i="11"/>
  <c r="AM348" i="1"/>
  <c r="K341" i="11"/>
  <c r="AM345" i="1"/>
  <c r="K323" i="11"/>
  <c r="AM327" i="1"/>
  <c r="L309" i="10" s="1"/>
  <c r="K321" i="11"/>
  <c r="AM325" i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AM397" i="1"/>
  <c r="L379" i="10" s="1"/>
  <c r="AM395" i="1"/>
  <c r="AM388" i="1"/>
  <c r="AM386" i="1"/>
  <c r="N368" i="10" s="1"/>
  <c r="AM379" i="1"/>
  <c r="AM377" i="1"/>
  <c r="AM370" i="1"/>
  <c r="L352" i="10" s="1"/>
  <c r="AM368" i="1"/>
  <c r="AM361" i="1"/>
  <c r="AM359" i="1"/>
  <c r="N341" i="10" s="1"/>
  <c r="AM352" i="1"/>
  <c r="AM350" i="1"/>
  <c r="AM343" i="1"/>
  <c r="L325" i="10" s="1"/>
  <c r="AM341" i="1"/>
  <c r="AM334" i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AM398" i="1"/>
  <c r="N380" i="10" s="1"/>
  <c r="AM391" i="1"/>
  <c r="AM389" i="1"/>
  <c r="AM382" i="1"/>
  <c r="L364" i="10" s="1"/>
  <c r="AM380" i="1"/>
  <c r="AM373" i="1"/>
  <c r="AM371" i="1"/>
  <c r="N353" i="10" s="1"/>
  <c r="AM364" i="1"/>
  <c r="AM362" i="1"/>
  <c r="AM355" i="1"/>
  <c r="L337" i="10" s="1"/>
  <c r="AM353" i="1"/>
  <c r="AM346" i="1"/>
  <c r="AM344" i="1"/>
  <c r="N326" i="10" s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N547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L450" i="10"/>
  <c r="N450" i="10"/>
  <c r="N441" i="10"/>
  <c r="L438" i="10"/>
  <c r="L435" i="10"/>
  <c r="N435" i="10"/>
  <c r="L429" i="10"/>
  <c r="N426" i="10"/>
  <c r="L423" i="10"/>
  <c r="N420" i="10"/>
  <c r="N411" i="10"/>
  <c r="L408" i="10"/>
  <c r="N408" i="10"/>
  <c r="L402" i="10"/>
  <c r="N402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3" i="10"/>
  <c r="N383" i="10"/>
  <c r="L382" i="10"/>
  <c r="N382" i="10"/>
  <c r="L381" i="10"/>
  <c r="N381" i="10"/>
  <c r="L380" i="10"/>
  <c r="L378" i="10"/>
  <c r="N378" i="10"/>
  <c r="L377" i="10"/>
  <c r="N377" i="10"/>
  <c r="N376" i="10"/>
  <c r="L375" i="10"/>
  <c r="N375" i="10"/>
  <c r="L374" i="10"/>
  <c r="N374" i="10"/>
  <c r="L373" i="10"/>
  <c r="N373" i="10"/>
  <c r="L371" i="10"/>
  <c r="N371" i="10"/>
  <c r="L370" i="10"/>
  <c r="N370" i="10"/>
  <c r="L369" i="10"/>
  <c r="N369" i="10"/>
  <c r="L367" i="10"/>
  <c r="N367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3" i="10"/>
  <c r="L351" i="10"/>
  <c r="N351" i="10"/>
  <c r="L350" i="10"/>
  <c r="N350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L340" i="10"/>
  <c r="N340" i="10"/>
  <c r="L339" i="10"/>
  <c r="N339" i="10"/>
  <c r="L338" i="10"/>
  <c r="N337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L313" i="10"/>
  <c r="N313" i="10"/>
  <c r="L312" i="10"/>
  <c r="N312" i="10"/>
  <c r="L311" i="10"/>
  <c r="N311" i="10"/>
  <c r="L310" i="10"/>
  <c r="N310" i="10"/>
  <c r="L308" i="10"/>
  <c r="N308" i="10"/>
  <c r="L307" i="10"/>
  <c r="N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98" i="10" l="1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<sst xmlns="http://schemas.openxmlformats.org/spreadsheetml/2006/main" count="6123" uniqueCount="1394">
  <si>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</si>
  <si>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</si>
  <si>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</si>
  <si>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</si>
  <si>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</si>
  <si>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</si>
  <si>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</si>
  <si>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</si>
  <si>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</si>
  <si>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</si>
  <si>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</si>
  <si>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</si>
  <si>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</si>
  <si>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</si>
  <si>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</si>
  <si>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</si>
  <si>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</si>
  <si>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</si>
  <si>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</si>
  <si>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</si>
  <si>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</si>
  <si>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</si>
  <si>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</si>
  <si>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</si>
  <si>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</si>
  <si>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</si>
  <si>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</si>
  <si>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</si>
  <si>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</si>
  <si>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</si>
  <si>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</si>
  <si>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</si>
  <si>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</si>
  <si>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</si>
  <si>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</si>
  <si>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</si>
  <si>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</si>
  <si>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</si>
  <si>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</si>
  <si>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</si>
  <si>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</si>
  <si>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</si>
  <si>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</si>
  <si>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</si>
  <si>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</si>
  <si>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</si>
  <si>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</si>
  <si>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</si>
  <si>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</si>
  <si>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</si>
  <si>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</si>
  <si>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</si>
  <si>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</si>
  <si>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</si>
  <si>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</si>
  <si>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</si>
  <si>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</si>
  <si>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</si>
  <si>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</si>
  <si>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</si>
  <si>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</si>
  <si>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</si>
  <si>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</si>
  <si>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</si>
  <si>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</si>
  <si>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</si>
  <si>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</si>
  <si>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</si>
  <si>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</si>
  <si>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</si>
  <si>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</si>
  <si>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</si>
  <si>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</si>
  <si>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</si>
  <si>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</si>
  <si>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</si>
  <si>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</si>
  <si>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</si>
  <si>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</si>
  <si>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</si>
  <si>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</si>
  <si>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</si>
  <si>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</si>
  <si>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</si>
  <si>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</si>
  <si>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</si>
  <si>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</si>
  <si>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</si>
  <si>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</si>
  <si>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</si>
  <si>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</si>
  <si>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</si>
  <si>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</si>
  <si>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</si>
  <si>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</si>
  <si>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</si>
  <si>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</si>
  <si>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</si>
  <si>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</si>
  <si>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</si>
  <si>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</si>
  <si>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</si>
  <si>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</si>
  <si>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</si>
  <si>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</si>
  <si>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</si>
  <si>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</si>
  <si>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</si>
  <si>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</si>
  <si>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</si>
  <si>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</si>
  <si>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</si>
  <si>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</si>
  <si>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</si>
  <si>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</si>
  <si>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</si>
  <si>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</si>
  <si>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</si>
  <si>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</si>
  <si>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</si>
  <si>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</si>
  <si>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</si>
  <si>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</si>
  <si>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</si>
  <si>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</si>
  <si>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</si>
  <si>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</si>
  <si>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</si>
  <si>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</si>
  <si>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</si>
  <si>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</si>
  <si>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</si>
  <si>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</si>
  <si>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</si>
  <si>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</si>
  <si>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</si>
  <si>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</si>
  <si>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</si>
  <si>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</si>
  <si>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</si>
  <si>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</si>
  <si>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</si>
  <si>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</si>
  <si>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</si>
  <si>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</si>
  <si>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</si>
  <si>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</si>
  <si>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</si>
  <si>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</si>
  <si>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</si>
  <si>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</si>
  <si>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</si>
  <si>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</si>
  <si>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</si>
  <si>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</si>
  <si>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</si>
  <si>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</si>
  <si>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</si>
  <si>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</si>
  <si>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</si>
  <si>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</si>
  <si>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</si>
  <si>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</si>
  <si>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</si>
  <si>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</si>
  <si>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</si>
  <si>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</si>
  <si>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</si>
  <si>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</si>
  <si>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</si>
  <si>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</si>
  <si>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</si>
  <si>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</si>
  <si>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</si>
  <si>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</si>
  <si>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</si>
  <si>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</si>
  <si>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</si>
  <si>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</si>
  <si>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</si>
  <si>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</si>
  <si>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</si>
  <si>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</si>
  <si>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</si>
  <si>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</si>
  <si>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</si>
  <si>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</si>
  <si>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</si>
  <si>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</si>
  <si>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</si>
  <si>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</si>
  <si>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</si>
  <si>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</si>
  <si>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</si>
  <si>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</si>
  <si>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</si>
  <si>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</si>
  <si>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</si>
  <si>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</si>
  <si>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</si>
  <si>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</si>
  <si>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</si>
  <si>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</si>
  <si>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</si>
  <si>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</si>
  <si>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</si>
  <si>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</si>
  <si>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</si>
  <si>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</si>
  <si>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</si>
  <si>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</si>
  <si>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</si>
  <si>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</si>
  <si>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</si>
  <si>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</si>
  <si>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</si>
  <si>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</si>
  <si>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</si>
  <si>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</si>
  <si>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</si>
  <si>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</si>
  <si>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</si>
  <si>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</si>
  <si>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</si>
  <si>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</si>
  <si>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</si>
  <si>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</si>
  <si>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</si>
  <si>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</si>
  <si>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</si>
  <si>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</si>
  <si>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</si>
  <si>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</si>
  <si>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</si>
  <si>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</si>
  <si>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</si>
  <si>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</si>
  <si>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</si>
  <si>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</si>
  <si>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</si>
  <si>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</si>
  <si>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</si>
  <si>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</si>
  <si>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</si>
  <si>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</si>
  <si>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</si>
  <si>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</si>
  <si>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</si>
  <si>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</si>
  <si>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</si>
  <si>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</si>
  <si>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</si>
  <si>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</si>
  <si>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</si>
  <si>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</si>
  <si>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</si>
  <si>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</si>
  <si>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</si>
  <si>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</si>
  <si>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</si>
  <si>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</si>
  <si>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</si>
  <si>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</si>
  <si>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</si>
  <si>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</si>
  <si>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</si>
  <si>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</si>
  <si>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</si>
  <si>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</si>
  <si>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</si>
  <si>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</si>
  <si>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</si>
  <si>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</si>
  <si>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</si>
  <si>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</si>
  <si>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</si>
  <si>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</si>
  <si>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</si>
  <si>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</si>
  <si>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</si>
  <si>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</si>
  <si>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</si>
  <si>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</si>
  <si>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</si>
  <si>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</si>
  <si>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</si>
  <si>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</si>
  <si>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</si>
  <si>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</si>
  <si>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</si>
  <si>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</si>
  <si>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</si>
  <si>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</si>
  <si>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</si>
  <si>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</si>
  <si>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</si>
  <si>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</si>
  <si>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</si>
  <si>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</si>
  <si>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</si>
  <si>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</si>
  <si>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</si>
  <si>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</si>
  <si>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</si>
  <si>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</si>
  <si>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</si>
  <si>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</si>
  <si>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</si>
  <si>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</si>
  <si>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</si>
  <si>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</si>
  <si>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</si>
  <si>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</si>
  <si>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</si>
  <si>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</si>
  <si>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</si>
  <si>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</si>
  <si>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</si>
  <si>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</si>
  <si>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</si>
  <si>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</si>
  <si>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</si>
  <si>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</si>
  <si>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</si>
  <si>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</si>
  <si>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</si>
  <si>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</si>
  <si>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</si>
  <si>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</si>
  <si>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</si>
  <si>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</si>
  <si>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</si>
  <si>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</si>
  <si>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</si>
  <si>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</si>
  <si>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</si>
  <si>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</si>
  <si>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</si>
  <si>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</si>
  <si>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</si>
  <si>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</si>
  <si>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</si>
  <si>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</si>
  <si>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</si>
  <si>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</si>
  <si>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</si>
  <si>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</si>
  <si>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</si>
  <si>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</si>
  <si>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</si>
  <si>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</si>
  <si>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</si>
  <si>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</si>
  <si>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</si>
  <si>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</si>
  <si>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</si>
  <si>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</si>
  <si>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</si>
  <si>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</si>
  <si>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</si>
  <si>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</si>
  <si>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</si>
  <si>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</si>
  <si>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</si>
  <si>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</si>
  <si>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</si>
  <si>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</si>
  <si>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</si>
  <si>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</si>
  <si>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</si>
  <si>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</si>
  <si>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</si>
  <si>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</si>
  <si>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</si>
  <si>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</si>
  <si>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</si>
  <si>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</si>
  <si>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</si>
  <si>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</si>
  <si>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</si>
  <si>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</si>
  <si>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</si>
  <si>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</si>
  <si>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</si>
  <si>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</si>
  <si>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</si>
  <si>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</si>
  <si>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</si>
  <si>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</si>
  <si>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</si>
  <si>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</si>
  <si>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</si>
  <si>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</si>
  <si>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</si>
  <si>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</si>
  <si>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</si>
  <si>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</si>
  <si>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</si>
  <si>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</si>
  <si>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</si>
  <si>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</si>
  <si>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</si>
  <si>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</si>
  <si>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</si>
  <si>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</si>
  <si>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</si>
  <si>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</si>
  <si>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</si>
  <si>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</si>
  <si>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</si>
  <si>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</si>
  <si>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</si>
  <si>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</si>
  <si>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</si>
  <si>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</si>
  <si>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</si>
  <si>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</si>
  <si>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</si>
  <si>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</si>
  <si>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</si>
  <si>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</si>
  <si>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</si>
  <si>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</si>
  <si>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</si>
  <si>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</si>
  <si>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</si>
  <si>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</si>
  <si>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</si>
  <si>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</si>
  <si>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</si>
  <si>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</si>
  <si>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</si>
  <si>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</si>
  <si>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</si>
  <si>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</si>
  <si>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</si>
  <si>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</si>
  <si>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</si>
  <si>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</si>
  <si>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</si>
  <si>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</si>
  <si>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</si>
  <si>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</si>
  <si>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</si>
  <si>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</si>
  <si>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</si>
  <si>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</si>
  <si>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</si>
  <si>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</si>
  <si>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</si>
  <si>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</si>
  <si>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</si>
  <si>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</si>
  <si>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</si>
  <si>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</si>
  <si>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</si>
  <si>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</si>
  <si>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</si>
  <si>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</si>
  <si>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</si>
  <si>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</si>
  <si>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</si>
  <si>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</si>
  <si>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</si>
  <si>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</si>
  <si>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</si>
  <si>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</si>
  <si>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</si>
  <si>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</si>
  <si>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</si>
  <si>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</si>
  <si>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</si>
  <si>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</si>
  <si>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</si>
  <si>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</si>
  <si>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</si>
  <si>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</si>
  <si>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</si>
  <si>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</si>
  <si>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</si>
  <si>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</si>
  <si>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</si>
  <si>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</si>
  <si>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</si>
  <si>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</si>
  <si>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</si>
  <si>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</si>
  <si>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</si>
  <si>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</si>
  <si>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</si>
  <si>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</si>
  <si>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</si>
  <si>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</si>
  <si>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</si>
  <si>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</si>
  <si>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</si>
  <si>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</si>
  <si>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</si>
  <si>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</si>
  <si>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</si>
  <si>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</si>
  <si>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</si>
  <si>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</si>
  <si>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</si>
  <si>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</si>
  <si>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</si>
  <si>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</si>
  <si>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</si>
  <si>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</si>
  <si>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</si>
  <si>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</si>
  <si>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</si>
  <si>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</si>
  <si>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</si>
  <si>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</si>
  <si>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</si>
  <si>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</si>
  <si>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</si>
  <si>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</si>
  <si>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</si>
  <si>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</si>
  <si>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</si>
  <si>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</si>
  <si>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</si>
  <si>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</si>
  <si>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</si>
  <si>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</si>
  <si>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</si>
  <si>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</si>
  <si>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</si>
  <si>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</si>
  <si>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</si>
  <si>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</si>
  <si>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</si>
  <si>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</si>
  <si>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</si>
  <si>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</si>
  <si>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</si>
  <si>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</si>
  <si>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</si>
  <si>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</si>
  <si>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</si>
  <si>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</si>
  <si>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</si>
  <si>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</si>
  <si>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</si>
  <si>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</si>
  <si>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</si>
  <si>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</si>
  <si>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</si>
  <si>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</si>
  <si>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</si>
  <si>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</si>
  <si>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</si>
  <si>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</si>
  <si>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</si>
  <si>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</si>
  <si>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</si>
  <si>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</si>
  <si>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</si>
  <si>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</si>
  <si>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</si>
  <si>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</si>
  <si>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</si>
  <si>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</si>
  <si>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</si>
  <si>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</si>
  <si>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</si>
  <si>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</si>
  <si>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</si>
  <si>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</si>
  <si>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</si>
  <si>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</si>
  <si>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</si>
  <si>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</si>
  <si>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</si>
  <si>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</si>
  <si>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</si>
  <si>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</si>
  <si>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</si>
  <si>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</si>
  <si>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</si>
  <si>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</si>
  <si>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</si>
  <si>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</si>
  <si>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</si>
  <si>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</si>
  <si>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</si>
  <si>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</si>
  <si>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</si>
  <si>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</si>
  <si>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</si>
  <si>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</si>
  <si>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</si>
  <si>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</si>
  <si>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</si>
  <si>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</si>
  <si>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</si>
  <si>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</si>
  <si>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</si>
  <si>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</si>
  <si>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</si>
  <si>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</si>
  <si>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</si>
  <si>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</si>
  <si>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</si>
  <si>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</si>
  <si>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</si>
  <si>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</si>
  <si>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</si>
  <si>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</si>
  <si>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</si>
  <si>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</si>
  <si>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</si>
  <si>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</si>
  <si>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</si>
  <si>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</si>
  <si>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</si>
  <si>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</si>
  <si>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</si>
  <si>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</si>
  <si>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</si>
  <si>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</si>
  <si>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</si>
  <si>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</si>
  <si>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</si>
  <si>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</si>
  <si>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</si>
  <si>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</si>
  <si>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</si>
  <si>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</si>
  <si>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</si>
  <si>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</si>
  <si>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</si>
  <si>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</si>
  <si>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</si>
  <si>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</si>
  <si>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</si>
  <si>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</si>
  <si>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</si>
  <si>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</si>
  <si>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</si>
  <si>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</si>
  <si>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</si>
  <si>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</si>
  <si>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</si>
  <si>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</si>
  <si>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</si>
  <si>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</si>
  <si>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</si>
  <si>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</si>
  <si>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</si>
  <si>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</si>
  <si>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</si>
  <si>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</si>
  <si>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</si>
  <si>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</si>
  <si>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</si>
  <si>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</si>
  <si>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</si>
  <si>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</si>
  <si>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</si>
  <si>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</si>
  <si>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</si>
  <si>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</si>
  <si>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</si>
  <si>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</si>
  <si>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</si>
  <si>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</si>
  <si>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</si>
  <si>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</si>
  <si>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</si>
  <si>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</si>
  <si>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</si>
  <si>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</si>
  <si>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</si>
  <si>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</si>
  <si>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</si>
  <si>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</si>
  <si>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</si>
  <si>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</si>
  <si>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</si>
  <si>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</si>
  <si>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</si>
  <si>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</si>
  <si>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</si>
  <si>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</si>
  <si>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</si>
  <si>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</si>
  <si>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</si>
  <si>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</si>
  <si>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</si>
  <si>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</si>
  <si>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</si>
  <si>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</si>
  <si>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</si>
  <si>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</si>
  <si>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</si>
  <si>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</si>
  <si>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</si>
  <si>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</si>
  <si>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</si>
  <si>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</si>
  <si>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</si>
  <si>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</si>
  <si>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</si>
  <si>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</si>
  <si>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</si>
  <si>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</si>
  <si>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</si>
  <si>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</si>
  <si>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</si>
  <si>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</si>
  <si>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</si>
  <si>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</si>
  <si>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</si>
  <si>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</si>
  <si>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</si>
  <si>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</si>
  <si>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</si>
  <si>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</si>
  <si>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</si>
  <si>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</si>
  <si>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</si>
  <si>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</si>
  <si>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</si>
  <si>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</si>
  <si>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</si>
  <si>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</si>
  <si>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</si>
  <si>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</si>
  <si>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</si>
  <si>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</si>
  <si>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</si>
  <si>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</si>
  <si>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</si>
  <si>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</si>
  <si>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</si>
  <si>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</si>
  <si>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</si>
  <si>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</si>
  <si>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</si>
  <si>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</si>
  <si>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</si>
  <si>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</si>
  <si>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</si>
  <si>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</si>
  <si>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</si>
  <si>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</si>
  <si>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</si>
  <si>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</si>
  <si>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</si>
  <si>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</si>
  <si>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</si>
  <si>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</si>
  <si>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</si>
  <si>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</si>
  <si>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</si>
  <si>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</si>
  <si>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</si>
  <si>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</si>
  <si>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</si>
  <si>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</si>
  <si>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</si>
  <si>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</si>
  <si>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</si>
  <si>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</si>
  <si>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</si>
  <si>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</si>
  <si>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</si>
  <si>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</si>
  <si>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</si>
  <si>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</si>
  <si>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</si>
  <si>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</si>
  <si>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</si>
  <si>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</si>
  <si>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</si>
  <si>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</si>
  <si>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</si>
  <si>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</si>
  <si>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</si>
  <si>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</si>
  <si>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</si>
  <si>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</si>
  <si>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</si>
  <si>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</si>
  <si>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</si>
  <si>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</si>
  <si>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</si>
  <si>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</si>
  <si>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</si>
  <si>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</si>
  <si>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</si>
  <si>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</si>
  <si>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</si>
  <si>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</si>
  <si>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</si>
  <si>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</si>
  <si>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</si>
  <si>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</si>
  <si>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</si>
  <si>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</si>
  <si>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</si>
  <si>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</si>
  <si>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</si>
  <si>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</si>
  <si>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</si>
  <si>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</si>
  <si>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</si>
  <si>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</si>
  <si>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</si>
  <si>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</si>
  <si>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</si>
  <si>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</si>
  <si>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</si>
  <si>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</si>
  <si>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</si>
  <si>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</si>
  <si>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</si>
  <si>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</si>
  <si>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</si>
  <si>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</si>
  <si>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</si>
  <si>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</si>
  <si>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</si>
  <si>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</si>
  <si>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</si>
  <si>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</si>
  <si>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</si>
  <si>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</si>
  <si>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</si>
  <si>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</si>
  <si>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</si>
  <si>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</si>
  <si>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</si>
  <si>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</si>
  <si>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</si>
  <si>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</si>
  <si>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</si>
  <si>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</si>
  <si>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</si>
  <si>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</si>
  <si>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</si>
  <si>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</si>
  <si>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</si>
  <si>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</si>
  <si>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</si>
  <si>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</si>
  <si>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</si>
  <si>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</si>
  <si>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</si>
  <si>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</si>
  <si>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</si>
  <si>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</si>
  <si>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</si>
  <si>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</si>
  <si>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</si>
  <si>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</si>
  <si>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</si>
  <si>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</si>
  <si>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</si>
  <si>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</si>
  <si>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</si>
  <si>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</si>
  <si>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</si>
  <si>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</si>
  <si>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</si>
  <si>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</si>
  <si>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</si>
  <si>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</si>
  <si>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</si>
  <si>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</si>
  <si>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</si>
  <si>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</si>
  <si>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</si>
  <si>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</si>
  <si>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</si>
  <si>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</si>
  <si>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</si>
  <si>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</si>
  <si>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</si>
  <si>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</si>
  <si>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</si>
  <si>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</si>
  <si>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</si>
  <si>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</si>
  <si>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</si>
  <si>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</si>
  <si>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</si>
  <si>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</si>
  <si>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</si>
  <si>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</si>
  <si>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</si>
  <si>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</si>
  <si>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</si>
  <si>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</si>
  <si>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</si>
  <si>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</si>
  <si>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</si>
  <si>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</si>
  <si>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</si>
  <si>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</si>
  <si>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</si>
  <si>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</si>
  <si>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</si>
  <si>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</si>
  <si>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</si>
  <si>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</si>
  <si>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</si>
  <si>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</si>
  <si>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</si>
  <si>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</si>
  <si>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</si>
  <si>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</si>
  <si>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</si>
  <si>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</si>
  <si>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</si>
  <si>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</si>
  <si>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</si>
  <si>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</si>
  <si>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</si>
  <si>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</si>
  <si>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</si>
  <si>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</si>
  <si>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</si>
  <si>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</si>
  <si>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</si>
  <si>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</si>
  <si>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</si>
  <si>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</si>
  <si>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</si>
  <si>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</si>
  <si>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</si>
  <si>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</si>
  <si>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</si>
  <si>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</si>
  <si>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</si>
  <si>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</si>
  <si>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</si>
  <si>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</si>
  <si>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</si>
  <si>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</si>
  <si>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</si>
  <si>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</si>
  <si>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</si>
  <si>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</si>
  <si>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</si>
  <si>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</si>
  <si>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</si>
  <si>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</si>
  <si>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</si>
  <si>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</si>
  <si>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</si>
  <si>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</si>
  <si>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</si>
  <si>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</si>
  <si>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</si>
  <si>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</si>
  <si>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</si>
  <si>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</si>
  <si>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</si>
  <si>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</si>
  <si>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</si>
  <si>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</si>
  <si>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</si>
  <si>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</si>
  <si>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</si>
  <si>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</si>
  <si>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</si>
  <si>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</si>
  <si>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</si>
  <si>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</si>
  <si>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</si>
  <si>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</si>
  <si>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</si>
  <si>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</si>
  <si>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</si>
  <si>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</si>
  <si>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</si>
  <si>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</si>
  <si>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</si>
  <si>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</si>
  <si>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</si>
  <si>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</si>
  <si>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</si>
  <si>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</si>
  <si>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</si>
  <si>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</si>
  <si>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</si>
  <si>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</si>
  <si>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</si>
  <si>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</si>
  <si>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</si>
  <si>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</si>
  <si>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</si>
  <si>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</si>
  <si>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</si>
  <si>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</si>
  <si>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</si>
  <si>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</si>
  <si>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</si>
  <si>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</si>
  <si>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</si>
  <si>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</si>
  <si>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</si>
  <si>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</si>
  <si>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</si>
  <si>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</si>
  <si>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</si>
  <si>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</si>
  <si>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</si>
  <si>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</si>
  <si>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</si>
  <si>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</si>
  <si>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</si>
  <si>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</si>
  <si>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</si>
  <si>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</si>
  <si>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</si>
  <si>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</si>
  <si>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</si>
  <si>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</si>
  <si>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</si>
  <si>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</si>
  <si>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</si>
  <si>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</si>
  <si>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</si>
  <si>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</si>
  <si>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</si>
  <si>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</si>
  <si>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</si>
  <si>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</si>
  <si>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</si>
  <si>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</si>
  <si>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</si>
  <si>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</si>
  <si>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</si>
  <si>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</si>
  <si>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</si>
  <si>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</si>
  <si>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</si>
  <si>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</si>
  <si>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</si>
  <si>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</si>
  <si>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</si>
  <si>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</si>
  <si>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</si>
  <si>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</si>
  <si>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</si>
  <si>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</si>
  <si>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</si>
  <si>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</si>
  <si>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</si>
  <si>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</si>
  <si>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</si>
  <si>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</si>
  <si>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</si>
  <si>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</si>
  <si>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</si>
  <si>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</si>
  <si>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</si>
  <si>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</si>
  <si>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</si>
  <si>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</si>
  <si>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</si>
  <si>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</si>
  <si>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</si>
  <si>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</si>
  <si>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</si>
  <si>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</si>
  <si>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</si>
  <si>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</si>
  <si>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</si>
  <si>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</si>
  <si>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</si>
  <si>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</si>
  <si>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</si>
  <si>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</si>
  <si>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</si>
  <si>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</si>
  <si>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</si>
  <si>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</si>
  <si>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</si>
  <si>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</si>
  <si>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</si>
  <si>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</si>
  <si>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</si>
  <si>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</si>
  <si>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</si>
  <si>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</si>
  <si>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</si>
  <si>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</si>
  <si>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</si>
  <si>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</si>
  <si>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</si>
  <si>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</si>
  <si>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</si>
  <si>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</si>
  <si>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</si>
  <si>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</si>
  <si>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</si>
  <si>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</si>
  <si>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</si>
  <si>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</si>
  <si>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</si>
  <si>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</si>
  <si>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</si>
  <si>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</si>
  <si>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</si>
  <si>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</si>
  <si>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</si>
  <si>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</si>
  <si>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</si>
  <si>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</si>
  <si>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</si>
  <si>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</si>
  <si>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</si>
  <si>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</si>
  <si>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</si>
  <si>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</si>
  <si>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</si>
  <si>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</si>
  <si>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</si>
  <si>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</si>
  <si>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</si>
  <si>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</si>
  <si>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</si>
  <si>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</si>
  <si>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</si>
  <si>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</si>
  <si>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</si>
  <si>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</si>
  <si>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</si>
  <si>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</si>
  <si>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</si>
  <si>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</si>
  <si>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</si>
  <si>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</si>
  <si>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</si>
  <si>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</si>
  <si>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</si>
  <si>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</si>
  <si>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</si>
  <si>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</si>
  <si>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</si>
  <si>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</si>
  <si>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</si>
  <si>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</si>
  <si>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</si>
  <si>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</si>
  <si>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</si>
  <si>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</si>
  <si>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</si>
  <si>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</si>
  <si>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</si>
  <si>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</si>
  <si>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</si>
  <si>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</si>
  <si>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</si>
  <si>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</si>
  <si>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</si>
  <si>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</si>
  <si>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</si>
  <si>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</si>
  <si>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</si>
  <si>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</si>
  <si>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</si>
  <si>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</si>
  <si>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</si>
  <si>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</si>
  <si>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</si>
  <si>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</si>
  <si>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</si>
  <si>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</si>
  <si>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</si>
  <si>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</si>
  <si>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</si>
  <si>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</si>
  <si>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</si>
  <si>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</si>
  <si>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</si>
  <si>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</si>
  <si>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</si>
  <si>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</si>
  <si>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</si>
  <si>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</si>
  <si>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</si>
  <si>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</si>
  <si>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</si>
  <si>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</si>
  <si>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</si>
  <si>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</si>
  <si>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</si>
  <si>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</si>
  <si>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</si>
  <si>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</si>
  <si>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</si>
  <si>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</si>
  <si>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</si>
  <si>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</si>
  <si>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</si>
  <si>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</si>
  <si>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</si>
  <si>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</si>
  <si>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</si>
  <si>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</si>
  <si>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</si>
  <si>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</si>
  <si>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</si>
  <si>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</si>
  <si>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</si>
  <si>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</si>
  <si>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</si>
  <si>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</si>
  <si>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</si>
  <si>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</si>
  <si>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</si>
  <si>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</si>
  <si>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</si>
  <si>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</si>
  <si>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</si>
  <si>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</si>
  <si>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</si>
  <si>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</si>
  <si>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</si>
  <si>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</si>
  <si>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</si>
  <si>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</si>
  <si>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</si>
  <si>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</si>
  <si>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</si>
  <si>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</si>
  <si>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</si>
  <si>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</si>
  <si>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</si>
  <si>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</si>
  <si>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</si>
  <si>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</si>
  <si>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</si>
  <si>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</si>
  <si>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</si>
  <si>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</si>
  <si>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</si>
  <si>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</si>
  <si>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</si>
  <si>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</si>
  <si>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</si>
  <si>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</si>
  <si>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</si>
  <si>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</si>
  <si>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</si>
  <si>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</si>
  <si>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</si>
  <si>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</si>
  <si>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</si>
  <si>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</si>
  <si>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</si>
  <si>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</si>
  <si>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</si>
  <si>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</si>
  <si>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</si>
  <si>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</si>
  <si>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</si>
  <si>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</si>
  <si>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</si>
  <si>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</si>
  <si>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</si>
  <si>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</si>
  <si>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</si>
  <si>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</si>
  <si>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</si>
  <si>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</si>
  <si>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</si>
  <si>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</si>
  <si>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</si>
  <si>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</si>
  <si>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</si>
  <si>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</si>
  <si>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</si>
  <si>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</si>
  <si>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</si>
  <si>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</si>
  <si>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</si>
  <si>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</si>
  <si>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</si>
  <si>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</si>
  <si>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</si>
  <si>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</si>
  <si>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</si>
  <si>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</si>
  <si>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</si>
  <si>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</si>
  <si>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</si>
  <si>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</si>
  <si>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</si>
  <si>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</si>
  <si>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</si>
  <si>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</si>
  <si>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</si>
  <si>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</si>
  <si>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</si>
  <si>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</si>
  <si>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</si>
  <si>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</si>
  <si>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</si>
  <si>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</si>
  <si>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</si>
  <si>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</si>
  <si>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</si>
  <si>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</si>
  <si>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</si>
  <si>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</si>
  <si>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</si>
  <si>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</si>
  <si>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</si>
  <si>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</si>
  <si>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</si>
  <si>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</si>
  <si>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</si>
  <si>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</si>
  <si>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</si>
  <si>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</si>
  <si>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</si>
  <si>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</si>
  <si>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</si>
  <si>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</si>
  <si>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</si>
  <si>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</si>
  <si>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</si>
  <si>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</si>
  <si>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</si>
  <si>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</si>
  <si>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</si>
  <si>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</si>
  <si>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</si>
  <si>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</si>
  <si>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</si>
  <si>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</si>
  <si>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</si>
  <si>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</si>
  <si>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</si>
  <si>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</si>
  <si>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</si>
  <si>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</si>
  <si>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</si>
  <si>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</si>
  <si>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</si>
  <si>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</si>
  <si>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</si>
  <si>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</si>
  <si>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</si>
  <si>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</si>
  <si>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</si>
  <si>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</si>
  <si>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</si>
  <si>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</si>
  <si>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</si>
  <si>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</si>
  <si>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</si>
  <si>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</si>
  <si>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</si>
  <si>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</si>
  <si>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>MC1 9h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</si>
  <si>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</si>
  <si>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</si>
  <si>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</si>
  <si>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</si>
  <si>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</si>
  <si>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</si>
  <si>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</si>
  <si>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 xml:space="preserve">MC1 08:26, auguarda autorização </t>
  </si>
  <si>
    <t>2 (Edson + Ricardo)</t>
  </si>
  <si>
    <t>Equipe em deslocamento para ZIQ previsão de MC1 10:30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</si>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</sst>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AP1" activePane="topRight" state="frozen"/>
      <selection pane="topRight" activeCell="AP152" sqref="AP1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1362</v>
      </c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1363</v>
      </c>
      <c r="BK148" s="19"/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1364</v>
      </c>
      <c r="BK149" s="19"/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1365</v>
      </c>
      <c r="N150" s="141" t="s">
        <v>1366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1367</v>
      </c>
      <c r="W150" s="117" t="s">
        <v>1368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1369</v>
      </c>
      <c r="BK151" s="19"/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1370</v>
      </c>
      <c r="BK152" s="19"/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1370</v>
      </c>
      <c r="BK153" s="19"/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1370</v>
      </c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1370</v>
      </c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1371</v>
      </c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1370</v>
      </c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1372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1373</v>
      </c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1370</v>
      </c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/>
      <c r="AT164" s="120"/>
      <c r="AU164" s="166"/>
      <c r="AV164" s="166"/>
      <c r="AW164" s="15"/>
      <c r="AX164" s="15"/>
      <c r="AY164" s="12">
        <f t="shared" si="59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1</v>
      </c>
      <c r="BI164" s="18"/>
      <c r="BJ164" s="18" t="s">
        <v>1369</v>
      </c>
      <c r="BK164" s="19"/>
      <c r="BL164" s="17"/>
      <c r="BM164" s="144"/>
      <c r="BN164" s="144"/>
      <c r="BO164" s="144"/>
      <c r="BP164" s="20"/>
      <c r="BQ164" s="13" t="str">
        <f t="shared" si="60"/>
        <v>Produção e Intervalo</v>
      </c>
      <c r="BR164" s="21">
        <f t="shared" si="61"/>
        <v>0</v>
      </c>
      <c r="BS164" s="21">
        <f t="shared" si="62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0" operator="equal">
      <formula>"NÃO"</formula>
    </cfRule>
    <cfRule type="cellIs" dxfId="235" priority="461" operator="equal">
      <formula>"SIM"</formula>
    </cfRule>
  </conditionalFormatting>
  <conditionalFormatting sqref="AZ357:AZ815 AZ6:AZ355">
    <cfRule type="expression" dxfId="234" priority="42916">
      <formula>#REF!=1</formula>
    </cfRule>
  </conditionalFormatting>
  <conditionalFormatting sqref="BF65 V65 U6:U64 U66:U817 BE6:BE835 AY6:AY835">
    <cfRule type="cellIs" dxfId="233" priority="42900" operator="equal">
      <formula>"ERRO"</formula>
    </cfRule>
  </conditionalFormatting>
  <conditionalFormatting sqref="BQ192:BQ819 BQ6:BQ190">
    <cfRule type="cellIs" dxfId="232" priority="42895" operator="equal">
      <formula>"Produção e Intervalo"</formula>
    </cfRule>
    <cfRule type="cellIs" dxfId="231" priority="42896" operator="equal">
      <formula>"Aderente"</formula>
    </cfRule>
    <cfRule type="cellIs" dxfId="230" priority="42897" operator="equal">
      <formula>"Intervalo"</formula>
    </cfRule>
    <cfRule type="cellIs" dxfId="229" priority="42898" operator="equal">
      <formula>"Produção"</formula>
    </cfRule>
    <cfRule type="cellIs" dxfId="228" priority="42899" operator="equal">
      <formula>"ERRO"</formula>
    </cfRule>
  </conditionalFormatting>
  <conditionalFormatting sqref="BR6:BS835">
    <cfRule type="cellIs" dxfId="227" priority="42877" operator="equal">
      <formula>"*"</formula>
    </cfRule>
    <cfRule type="cellIs" dxfId="226" priority="42878" operator="greaterThanOrEqual">
      <formula>1</formula>
    </cfRule>
    <cfRule type="cellIs" dxfId="225" priority="42879" operator="lessThan">
      <formula>1</formula>
    </cfRule>
  </conditionalFormatting>
  <conditionalFormatting sqref="BH818 BH441:BH815 BH6:BH27 BH28:BI34 BH35:BH84 BH85:BI88 BH89:BH438">
    <cfRule type="iconSet" priority="44700">
      <iconSet showValue="0">
        <cfvo type="percent" val="0"/>
        <cfvo type="num" val="1"/>
        <cfvo type="num" val="1" gte="0"/>
      </iconSet>
    </cfRule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835 BK131:BK136 BK120:BK12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7">
      <formula>#REF!=1</formula>
    </cfRule>
  </conditionalFormatting>
  <conditionalFormatting sqref="BP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8" operator="equal">
      <formula>"OPORTUNIDADE"</formula>
    </cfRule>
  </conditionalFormatting>
  <conditionalFormatting sqref="Z222">
    <cfRule type="cellIs" dxfId="222" priority="296" operator="equal">
      <formula>"NÃO"</formula>
    </cfRule>
    <cfRule type="cellIs" dxfId="221" priority="297" operator="equal">
      <formula>"SIM"</formula>
    </cfRule>
  </conditionalFormatting>
  <conditionalFormatting sqref="Z224">
    <cfRule type="cellIs" dxfId="220" priority="295" operator="equal">
      <formula>"OPORTUNIDADE"</formula>
    </cfRule>
  </conditionalFormatting>
  <conditionalFormatting sqref="Z224">
    <cfRule type="cellIs" dxfId="219" priority="293" operator="equal">
      <formula>"NÃO"</formula>
    </cfRule>
    <cfRule type="cellIs" dxfId="218" priority="294" operator="equal">
      <formula>"SIM"</formula>
    </cfRule>
  </conditionalFormatting>
  <conditionalFormatting sqref="BP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8" operator="equal">
      <formula>"OPORTUNIDADE"</formula>
    </cfRule>
  </conditionalFormatting>
  <conditionalFormatting sqref="Y222">
    <cfRule type="cellIs" dxfId="216" priority="286" operator="equal">
      <formula>"NÃO"</formula>
    </cfRule>
    <cfRule type="cellIs" dxfId="215" priority="287" operator="equal">
      <formula>"SIM"</formula>
    </cfRule>
  </conditionalFormatting>
  <conditionalFormatting sqref="Y224">
    <cfRule type="cellIs" dxfId="214" priority="285" operator="equal">
      <formula>"OPORTUNIDADE"</formula>
    </cfRule>
  </conditionalFormatting>
  <conditionalFormatting sqref="Y224">
    <cfRule type="cellIs" dxfId="213" priority="283" operator="equal">
      <formula>"NÃO"</formula>
    </cfRule>
    <cfRule type="cellIs" dxfId="212" priority="284" operator="equal">
      <formula>"SIM"</formula>
    </cfRule>
  </conditionalFormatting>
  <conditionalFormatting sqref="BP2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4" operator="equal">
      <formula>"OPORTUNIDADE"</formula>
    </cfRule>
  </conditionalFormatting>
  <conditionalFormatting sqref="Z241">
    <cfRule type="cellIs" dxfId="210" priority="232" operator="equal">
      <formula>"NÃO"</formula>
    </cfRule>
    <cfRule type="cellIs" dxfId="209" priority="233" operator="equal">
      <formula>"SIM"</formula>
    </cfRule>
  </conditionalFormatting>
  <conditionalFormatting sqref="Y241:Y245">
    <cfRule type="cellIs" dxfId="208" priority="231" operator="equal">
      <formula>"OPORTUNIDADE"</formula>
    </cfRule>
  </conditionalFormatting>
  <conditionalFormatting sqref="Y241:Y245">
    <cfRule type="cellIs" dxfId="207" priority="229" operator="equal">
      <formula>"NÃO"</formula>
    </cfRule>
    <cfRule type="cellIs" dxfId="206" priority="230" operator="equal">
      <formula>"SIM"</formula>
    </cfRule>
  </conditionalFormatting>
  <conditionalFormatting sqref="Y239">
    <cfRule type="cellIs" dxfId="205" priority="228" operator="equal">
      <formula>"OPORTUNIDADE"</formula>
    </cfRule>
  </conditionalFormatting>
  <conditionalFormatting sqref="Y239">
    <cfRule type="cellIs" dxfId="204" priority="226" operator="equal">
      <formula>"NÃO"</formula>
    </cfRule>
    <cfRule type="cellIs" dxfId="203" priority="227" operator="equal">
      <formula>"SIM"</formula>
    </cfRule>
  </conditionalFormatting>
  <conditionalFormatting sqref="Y238">
    <cfRule type="cellIs" dxfId="202" priority="225" operator="equal">
      <formula>"OPORTUNIDADE"</formula>
    </cfRule>
  </conditionalFormatting>
  <conditionalFormatting sqref="Y238">
    <cfRule type="cellIs" dxfId="201" priority="223" operator="equal">
      <formula>"NÃO"</formula>
    </cfRule>
    <cfRule type="cellIs" dxfId="200" priority="224" operator="equal">
      <formula>"SIM"</formula>
    </cfRule>
  </conditionalFormatting>
  <conditionalFormatting sqref="Y237">
    <cfRule type="cellIs" dxfId="199" priority="222" operator="equal">
      <formula>"OPORTUNIDADE"</formula>
    </cfRule>
  </conditionalFormatting>
  <conditionalFormatting sqref="Y237">
    <cfRule type="cellIs" dxfId="198" priority="220" operator="equal">
      <formula>"NÃO"</formula>
    </cfRule>
    <cfRule type="cellIs" dxfId="197" priority="221" operator="equal">
      <formula>"SIM"</formula>
    </cfRule>
  </conditionalFormatting>
  <conditionalFormatting sqref="Y236">
    <cfRule type="cellIs" dxfId="196" priority="219" operator="equal">
      <formula>"OPORTUNIDADE"</formula>
    </cfRule>
  </conditionalFormatting>
  <conditionalFormatting sqref="Y236">
    <cfRule type="cellIs" dxfId="195" priority="217" operator="equal">
      <formula>"NÃO"</formula>
    </cfRule>
    <cfRule type="cellIs" dxfId="194" priority="218" operator="equal">
      <formula>"SIM"</formula>
    </cfRule>
  </conditionalFormatting>
  <conditionalFormatting sqref="Y235">
    <cfRule type="cellIs" dxfId="193" priority="216" operator="equal">
      <formula>"OPORTUNIDADE"</formula>
    </cfRule>
  </conditionalFormatting>
  <conditionalFormatting sqref="Y235">
    <cfRule type="cellIs" dxfId="192" priority="214" operator="equal">
      <formula>"NÃO"</formula>
    </cfRule>
    <cfRule type="cellIs" dxfId="191" priority="215" operator="equal">
      <formula>"SIM"</formula>
    </cfRule>
  </conditionalFormatting>
  <conditionalFormatting sqref="Y234">
    <cfRule type="cellIs" dxfId="190" priority="213" operator="equal">
      <formula>"OPORTUNIDADE"</formula>
    </cfRule>
  </conditionalFormatting>
  <conditionalFormatting sqref="Y234">
    <cfRule type="cellIs" dxfId="189" priority="211" operator="equal">
      <formula>"NÃO"</formula>
    </cfRule>
    <cfRule type="cellIs" dxfId="188" priority="212" operator="equal">
      <formula>"SIM"</formula>
    </cfRule>
  </conditionalFormatting>
  <conditionalFormatting sqref="BQ191">
    <cfRule type="cellIs" dxfId="187" priority="206" operator="equal">
      <formula>"Produção e Intervalo"</formula>
    </cfRule>
    <cfRule type="cellIs" dxfId="186" priority="207" operator="equal">
      <formula>"Aderente"</formula>
    </cfRule>
    <cfRule type="cellIs" dxfId="185" priority="208" operator="equal">
      <formula>"Intervalo"</formula>
    </cfRule>
    <cfRule type="cellIs" dxfId="184" priority="209" operator="equal">
      <formula>"Produção"</formula>
    </cfRule>
    <cfRule type="cellIs" dxfId="183" priority="210" operator="equal">
      <formula>"ERRO"</formula>
    </cfRule>
  </conditionalFormatting>
  <conditionalFormatting sqref="BJ200: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9" operator="equal">
      <formula>"OPORTUNIDADE"</formula>
    </cfRule>
  </conditionalFormatting>
  <conditionalFormatting sqref="Y252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260">
    <cfRule type="cellIs" dxfId="179" priority="193" operator="equal">
      <formula>"OPORTUNIDADE"</formula>
    </cfRule>
  </conditionalFormatting>
  <conditionalFormatting sqref="Y26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P24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4" operator="equal">
      <formula>"OPORTUNIDADE"</formula>
    </cfRule>
  </conditionalFormatting>
  <conditionalFormatting sqref="Y272:Z272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P2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7" operator="equal">
      <formula>"OPORTUNIDADE"</formula>
    </cfRule>
  </conditionalFormatting>
  <conditionalFormatting sqref="Z269">
    <cfRule type="cellIs" dxfId="172" priority="165" operator="equal">
      <formula>"NÃO"</formula>
    </cfRule>
    <cfRule type="cellIs" dxfId="171" priority="166" operator="equal">
      <formula>"SIM"</formula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6" operator="equal">
      <formula>"OPORTUNIDADE"</formula>
    </cfRule>
  </conditionalFormatting>
  <conditionalFormatting sqref="Y6:Z25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8">
    <cfRule type="cellIs" dxfId="167" priority="113" operator="equal">
      <formula>"OPORTUNIDADE"</formula>
    </cfRule>
  </conditionalFormatting>
  <conditionalFormatting sqref="Z18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18">
    <cfRule type="cellIs" dxfId="164" priority="110" operator="equal">
      <formula>"OPORTUNIDADE"</formula>
    </cfRule>
  </conditionalFormatting>
  <conditionalFormatting sqref="Y18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3">
    <cfRule type="cellIs" dxfId="161" priority="107" operator="equal">
      <formula>"OPORTUNIDADE"</formula>
    </cfRule>
  </conditionalFormatting>
  <conditionalFormatting sqref="Z23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Y23">
    <cfRule type="cellIs" dxfId="158" priority="104" operator="equal">
      <formula>"OPORTUNIDADE"</formula>
    </cfRule>
  </conditionalFormatting>
  <conditionalFormatting sqref="Y23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1374</v>
      </c>
      <c r="V1" s="294"/>
      <c r="W1" s="294"/>
    </row>
    <row r="2" spans="1:23" s="91" customFormat="1">
      <c r="A2" s="94" t="s">
        <v>1375</v>
      </c>
      <c r="B2" s="94" t="s">
        <v>1376</v>
      </c>
      <c r="C2" s="94" t="s">
        <v>508</v>
      </c>
      <c r="D2" s="95" t="s">
        <v>1062</v>
      </c>
      <c r="E2" s="95" t="s">
        <v>1063</v>
      </c>
      <c r="F2" s="95" t="s">
        <v>1377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1380</v>
      </c>
      <c r="D5" s="296"/>
      <c r="E5" s="296"/>
      <c r="F5" s="296"/>
      <c r="G5" s="296"/>
      <c r="H5" s="296"/>
      <c r="I5" s="296"/>
      <c r="J5" s="297"/>
      <c r="K5" s="298" t="s">
        <v>1381</v>
      </c>
      <c r="L5" s="299"/>
      <c r="M5" s="299"/>
      <c r="N5" s="299"/>
      <c r="O5" s="300" t="s">
        <v>1382</v>
      </c>
      <c r="P5" s="301"/>
    </row>
    <row r="6" spans="1:16" s="81" customFormat="1" ht="15" customHeight="1">
      <c r="A6" s="73" t="s">
        <v>1377</v>
      </c>
      <c r="B6" s="82" t="s">
        <v>1376</v>
      </c>
      <c r="C6" s="83" t="s">
        <v>1062</v>
      </c>
      <c r="D6" s="84" t="s">
        <v>1063</v>
      </c>
      <c r="E6" s="83" t="s">
        <v>1383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1384</v>
      </c>
      <c r="M6" s="87" t="s">
        <v>708</v>
      </c>
      <c r="N6" s="88" t="s">
        <v>1057</v>
      </c>
      <c r="O6" s="204" t="s">
        <v>1100</v>
      </c>
      <c r="P6" s="149" t="s">
        <v>1385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1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1386</v>
      </c>
      <c r="C2" s="134" t="s">
        <v>1047</v>
      </c>
      <c r="D2" s="83" t="s">
        <v>1049</v>
      </c>
      <c r="E2" s="83" t="s">
        <v>1387</v>
      </c>
      <c r="F2" s="111" t="s">
        <v>1388</v>
      </c>
      <c r="G2" s="83" t="s">
        <v>1389</v>
      </c>
      <c r="H2" s="83" t="s">
        <v>1390</v>
      </c>
      <c r="I2" s="83" t="s">
        <v>1391</v>
      </c>
      <c r="J2" s="83" t="s">
        <v>1392</v>
      </c>
      <c r="K2" s="85" t="s">
        <v>1393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2025-11-10T11:41:11Z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