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59090" documentId="8_{B6337239-1A00-434D-AAD0-422EA1FEB5AE}" xr6:coauthVersionLast="47" xr6:coauthVersionMax="47" xr10:uidLastSave="{CA00BAF4-566B-4BB2-B669-A700EAA48433}"/>
  <bookViews>
    <workbookView minimized="1" xWindow="6500" yWindow="4510" windowWidth="14400" windowHeight="727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7" hidden="1">'CONTROLE D+1'!$A$2:$AT$2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BR7" i="1" s="1"/>
  <c r="AY8" i="1"/>
  <c r="AY9" i="1"/>
  <c r="AY10" i="1"/>
  <c r="AY11" i="1"/>
  <c r="AY12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J39" i="1"/>
  <c r="AK39" i="1"/>
  <c r="AL39" i="1"/>
  <c r="AO39" i="1"/>
  <c r="BE39" i="1" s="1"/>
  <c r="AP39" i="1"/>
  <c r="AQ39" i="1"/>
  <c r="AY39" i="1"/>
  <c r="BR39" i="1" s="1"/>
  <c r="BC39" i="1" a="1"/>
  <c r="BC39" i="1" s="1"/>
  <c r="BD39" i="1" a="1"/>
  <c r="BD39" i="1" s="1"/>
  <c r="BF39" i="1"/>
  <c r="BS39" i="1"/>
  <c r="H40" i="1" a="1"/>
  <c r="H40" i="1" s="1"/>
  <c r="H34" i="1" a="1"/>
  <c r="H34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 s="1"/>
  <c r="E4" i="16" s="1"/>
  <c r="A21" i="1"/>
  <c r="C21" i="1"/>
  <c r="G21" i="1"/>
  <c r="M21" i="1" a="1"/>
  <c r="M21" i="1" s="1"/>
  <c r="N21" i="1" a="1"/>
  <c r="N21" i="1" s="1"/>
  <c r="R21" i="1"/>
  <c r="R18" i="16" s="1"/>
  <c r="S21" i="1" a="1"/>
  <c r="S21" i="1" s="1"/>
  <c r="D18" i="16" s="1"/>
  <c r="T21" i="1" a="1"/>
  <c r="T21" i="1" s="1"/>
  <c r="E18" i="16" s="1"/>
  <c r="U21" i="1"/>
  <c r="AI21" i="1"/>
  <c r="BB21" i="1" s="1"/>
  <c r="AK21" i="1"/>
  <c r="AL21" i="1"/>
  <c r="AO21" i="1"/>
  <c r="BD21" i="1" s="1" a="1"/>
  <c r="BD21" i="1" s="1"/>
  <c r="AP21" i="1"/>
  <c r="AQ21" i="1"/>
  <c r="AY21" i="1"/>
  <c r="BC21" i="1" a="1"/>
  <c r="BC21" i="1" s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 s="1"/>
  <c r="N11" i="1" a="1"/>
  <c r="N11" i="1" s="1"/>
  <c r="R11" i="1"/>
  <c r="S11" i="1" a="1"/>
  <c r="S11" i="1" s="1"/>
  <c r="D8" i="16" s="1"/>
  <c r="T11" i="1" a="1"/>
  <c r="T11" i="1" s="1"/>
  <c r="E8" i="16" s="1"/>
  <c r="U11" i="1"/>
  <c r="AI11" i="1"/>
  <c r="AJ11" i="1"/>
  <c r="AK11" i="1"/>
  <c r="AL11" i="1"/>
  <c r="AO11" i="1"/>
  <c r="BD11" i="1" s="1" a="1"/>
  <c r="BD11" i="1" s="1"/>
  <c r="AP11" i="1"/>
  <c r="AQ11" i="1"/>
  <c r="BB11" i="1"/>
  <c r="BC11" i="1" a="1"/>
  <c r="BC11" i="1"/>
  <c r="BF11" i="1"/>
  <c r="A9" i="1"/>
  <c r="C9" i="1"/>
  <c r="G9" i="1"/>
  <c r="M9" i="1" a="1"/>
  <c r="M9" i="1" s="1"/>
  <c r="N9" i="1" a="1"/>
  <c r="N9" i="1" s="1"/>
  <c r="R9" i="1"/>
  <c r="R6" i="16" s="1"/>
  <c r="S9" i="1" a="1"/>
  <c r="S9" i="1"/>
  <c r="D6" i="16" s="1"/>
  <c r="T9" i="1" a="1"/>
  <c r="T9" i="1" s="1"/>
  <c r="E6" i="16" s="1"/>
  <c r="U9" i="1"/>
  <c r="AI9" i="1"/>
  <c r="AJ9" i="1"/>
  <c r="AK9" i="1"/>
  <c r="AL9" i="1"/>
  <c r="AO9" i="1"/>
  <c r="BD9" i="1" s="1" a="1"/>
  <c r="BD9" i="1" s="1"/>
  <c r="AP9" i="1"/>
  <c r="AQ9" i="1"/>
  <c r="BB9" i="1"/>
  <c r="BC9" i="1" a="1"/>
  <c r="BC9" i="1" s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 s="1"/>
  <c r="D4" i="16" s="1"/>
  <c r="AI7" i="1"/>
  <c r="BB7" i="1" s="1"/>
  <c r="AK7" i="1"/>
  <c r="K8" i="11" s="1"/>
  <c r="AL7" i="1"/>
  <c r="AN7" i="1"/>
  <c r="AO7" i="1"/>
  <c r="BE7" i="1" s="1"/>
  <c r="AP7" i="1"/>
  <c r="M8" i="11" s="1"/>
  <c r="AQ7" i="1"/>
  <c r="BC7" i="1" a="1"/>
  <c r="BC7" i="1" s="1"/>
  <c r="BF7" i="1"/>
  <c r="K9" i="11"/>
  <c r="M9" i="11"/>
  <c r="A8" i="1"/>
  <c r="C8" i="1"/>
  <c r="G8" i="1"/>
  <c r="R8" i="1"/>
  <c r="R5" i="16" s="1"/>
  <c r="S8" i="1" a="1"/>
  <c r="S8" i="1" s="1"/>
  <c r="D5" i="16" s="1"/>
  <c r="T8" i="1" a="1"/>
  <c r="T8" i="1" s="1"/>
  <c r="E5" i="16" s="1"/>
  <c r="AI8" i="1"/>
  <c r="AJ8" i="1" s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F8" i="1"/>
  <c r="A10" i="1"/>
  <c r="C10" i="1"/>
  <c r="G10" i="1"/>
  <c r="R10" i="1"/>
  <c r="R7" i="16" s="1"/>
  <c r="S10" i="1" a="1"/>
  <c r="S10" i="1" s="1"/>
  <c r="D7" i="16" s="1"/>
  <c r="T10" i="1" a="1"/>
  <c r="T10" i="1" s="1"/>
  <c r="E7" i="16" s="1"/>
  <c r="AI10" i="1"/>
  <c r="BB10" i="1" s="1"/>
  <c r="AK10" i="1"/>
  <c r="K11" i="11" s="1"/>
  <c r="AL10" i="1"/>
  <c r="AM10" i="1"/>
  <c r="AN10" i="1"/>
  <c r="AO10" i="1"/>
  <c r="BE10" i="1" s="1"/>
  <c r="AP10" i="1"/>
  <c r="M11" i="11" s="1"/>
  <c r="AQ10" i="1"/>
  <c r="BC10" i="1" a="1"/>
  <c r="BC10" i="1" s="1"/>
  <c r="BF10" i="1"/>
  <c r="A12" i="1"/>
  <c r="C12" i="1"/>
  <c r="G12" i="1"/>
  <c r="R12" i="1"/>
  <c r="S12" i="1" a="1"/>
  <c r="S12" i="1" s="1"/>
  <c r="D9" i="16" s="1"/>
  <c r="T12" i="1" a="1"/>
  <c r="T12" i="1" s="1"/>
  <c r="E9" i="16" s="1"/>
  <c r="AI12" i="1"/>
  <c r="AJ12" i="1"/>
  <c r="AK12" i="1"/>
  <c r="K12" i="11" s="1"/>
  <c r="AL12" i="1"/>
  <c r="AM12" i="1"/>
  <c r="AO12" i="1"/>
  <c r="BE12" i="1" s="1"/>
  <c r="AP12" i="1"/>
  <c r="M12" i="11" s="1"/>
  <c r="AQ12" i="1"/>
  <c r="BB12" i="1"/>
  <c r="BC12" i="1" a="1"/>
  <c r="BC12" i="1" s="1"/>
  <c r="BF12" i="1"/>
  <c r="A13" i="1"/>
  <c r="C13" i="1"/>
  <c r="G13" i="1"/>
  <c r="R13" i="1"/>
  <c r="S13" i="1" a="1"/>
  <c r="S13" i="1"/>
  <c r="D10" i="16" s="1"/>
  <c r="T13" i="1" a="1"/>
  <c r="T13" i="1" s="1"/>
  <c r="E10" i="16" s="1"/>
  <c r="AI13" i="1"/>
  <c r="BB13" i="1" s="1"/>
  <c r="AJ13" i="1"/>
  <c r="AK13" i="1"/>
  <c r="K13" i="11" s="1"/>
  <c r="AL13" i="1"/>
  <c r="AN13" i="1"/>
  <c r="AO13" i="1"/>
  <c r="BE13" i="1" s="1"/>
  <c r="AP13" i="1"/>
  <c r="M13" i="11" s="1"/>
  <c r="AQ13" i="1"/>
  <c r="AY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 s="1"/>
  <c r="D11" i="16" s="1"/>
  <c r="T14" i="1" a="1"/>
  <c r="T14" i="1" s="1"/>
  <c r="E11" i="16" s="1"/>
  <c r="AI14" i="1"/>
  <c r="AJ14" i="1" s="1"/>
  <c r="AK14" i="1"/>
  <c r="K14" i="11" s="1"/>
  <c r="AL14" i="1"/>
  <c r="AO14" i="1"/>
  <c r="BE14" i="1" s="1"/>
  <c r="AP14" i="1"/>
  <c r="M14" i="11" s="1"/>
  <c r="AQ14" i="1"/>
  <c r="AY14" i="1"/>
  <c r="BR14" i="1" s="1"/>
  <c r="BC14" i="1" a="1"/>
  <c r="BC14" i="1" s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 s="1"/>
  <c r="D12" i="16" s="1"/>
  <c r="T15" i="1" a="1"/>
  <c r="T15" i="1" s="1"/>
  <c r="E12" i="16" s="1"/>
  <c r="AI15" i="1"/>
  <c r="BB15" i="1" s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C15" i="1" a="1"/>
  <c r="BC15" i="1" s="1"/>
  <c r="BF15" i="1"/>
  <c r="A16" i="1"/>
  <c r="C16" i="1"/>
  <c r="G16" i="1"/>
  <c r="R16" i="1"/>
  <c r="R13" i="16" s="1"/>
  <c r="S16" i="1" a="1"/>
  <c r="S16" i="1" s="1"/>
  <c r="D13" i="16" s="1"/>
  <c r="T16" i="1" a="1"/>
  <c r="T16" i="1" s="1"/>
  <c r="E13" i="16" s="1"/>
  <c r="AI16" i="1"/>
  <c r="BB16" i="1" s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C16" i="1" a="1"/>
  <c r="BC16" i="1" s="1"/>
  <c r="BF16" i="1"/>
  <c r="BT16" i="1"/>
  <c r="A17" i="1"/>
  <c r="C17" i="1"/>
  <c r="G17" i="1"/>
  <c r="R17" i="1"/>
  <c r="R14" i="16" s="1"/>
  <c r="S17" i="1" a="1"/>
  <c r="S17" i="1" s="1"/>
  <c r="D14" i="16" s="1"/>
  <c r="T17" i="1" a="1"/>
  <c r="T17" i="1" s="1"/>
  <c r="E14" i="16" s="1"/>
  <c r="AI17" i="1"/>
  <c r="AJ17" i="1" s="1"/>
  <c r="AK17" i="1"/>
  <c r="K18" i="11" s="1"/>
  <c r="AL17" i="1"/>
  <c r="AM17" i="1"/>
  <c r="AN17" i="1"/>
  <c r="AO17" i="1"/>
  <c r="BE17" i="1" s="1"/>
  <c r="AP17" i="1"/>
  <c r="M18" i="11" s="1"/>
  <c r="AQ17" i="1"/>
  <c r="AY17" i="1"/>
  <c r="BR17" i="1" s="1"/>
  <c r="BB17" i="1"/>
  <c r="BC17" i="1" a="1"/>
  <c r="BC17" i="1" s="1"/>
  <c r="BF17" i="1"/>
  <c r="BS17" i="1"/>
  <c r="BT17" i="1"/>
  <c r="A18" i="1"/>
  <c r="C18" i="1"/>
  <c r="G18" i="1"/>
  <c r="R18" i="1"/>
  <c r="R15" i="16" s="1"/>
  <c r="S18" i="1" a="1"/>
  <c r="S18" i="1" s="1"/>
  <c r="D15" i="16" s="1"/>
  <c r="T18" i="1" a="1"/>
  <c r="T18" i="1" s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 s="1"/>
  <c r="BF18" i="1"/>
  <c r="BR18" i="1"/>
  <c r="BS18" i="1"/>
  <c r="BT18" i="1"/>
  <c r="A19" i="1"/>
  <c r="C19" i="1"/>
  <c r="G19" i="1"/>
  <c r="R19" i="1"/>
  <c r="R16" i="16" s="1"/>
  <c r="S19" i="1" a="1"/>
  <c r="S19" i="1" s="1"/>
  <c r="D16" i="16" s="1"/>
  <c r="T19" i="1" a="1"/>
  <c r="T19" i="1" s="1"/>
  <c r="E16" i="16" s="1"/>
  <c r="AI19" i="1"/>
  <c r="BB19" i="1" s="1"/>
  <c r="AK19" i="1"/>
  <c r="K20" i="11" s="1"/>
  <c r="AL19" i="1"/>
  <c r="AM19" i="1"/>
  <c r="AN19" i="1"/>
  <c r="AO19" i="1"/>
  <c r="BE19" i="1" s="1"/>
  <c r="AP19" i="1"/>
  <c r="M20" i="11" s="1"/>
  <c r="AQ19" i="1"/>
  <c r="AY19" i="1"/>
  <c r="BC19" i="1" a="1"/>
  <c r="BC19" i="1" s="1"/>
  <c r="BD19" i="1" a="1"/>
  <c r="BD19" i="1" s="1"/>
  <c r="BF19" i="1"/>
  <c r="BR19" i="1"/>
  <c r="BS19" i="1"/>
  <c r="BT19" i="1"/>
  <c r="A20" i="1"/>
  <c r="C20" i="1"/>
  <c r="G20" i="1"/>
  <c r="R20" i="1"/>
  <c r="R17" i="16" s="1"/>
  <c r="S20" i="1" a="1"/>
  <c r="S20" i="1" s="1"/>
  <c r="D17" i="16" s="1"/>
  <c r="T20" i="1" a="1"/>
  <c r="T20" i="1" s="1"/>
  <c r="E17" i="16" s="1"/>
  <c r="AI20" i="1"/>
  <c r="AJ20" i="1" s="1"/>
  <c r="AK20" i="1"/>
  <c r="K21" i="11" s="1"/>
  <c r="AL20" i="1"/>
  <c r="AN20" i="1"/>
  <c r="AO20" i="1"/>
  <c r="BE20" i="1" s="1"/>
  <c r="AP20" i="1"/>
  <c r="M21" i="11" s="1"/>
  <c r="AQ20" i="1"/>
  <c r="AY20" i="1"/>
  <c r="BR20" i="1" s="1"/>
  <c r="BC20" i="1" a="1"/>
  <c r="BC20" i="1" s="1"/>
  <c r="BD20" i="1" a="1"/>
  <c r="BD20" i="1" s="1"/>
  <c r="BF20" i="1"/>
  <c r="BS20" i="1"/>
  <c r="BT20" i="1"/>
  <c r="A22" i="1"/>
  <c r="C22" i="1"/>
  <c r="G22" i="1"/>
  <c r="R22" i="1"/>
  <c r="R19" i="16" s="1"/>
  <c r="S22" i="1" a="1"/>
  <c r="S22" i="1" s="1"/>
  <c r="D19" i="16" s="1"/>
  <c r="T22" i="1" a="1"/>
  <c r="T22" i="1" s="1"/>
  <c r="E19" i="16" s="1"/>
  <c r="AI22" i="1"/>
  <c r="AJ22" i="1" s="1"/>
  <c r="AK22" i="1"/>
  <c r="K22" i="11" s="1"/>
  <c r="AL22" i="1"/>
  <c r="AM22" i="1"/>
  <c r="AN22" i="1"/>
  <c r="AO22" i="1"/>
  <c r="BE22" i="1" s="1"/>
  <c r="AP22" i="1"/>
  <c r="M22" i="11" s="1"/>
  <c r="AQ22" i="1"/>
  <c r="AY22" i="1"/>
  <c r="BR22" i="1" s="1"/>
  <c r="BB22" i="1"/>
  <c r="BC22" i="1" a="1"/>
  <c r="BC22" i="1" s="1"/>
  <c r="BF22" i="1"/>
  <c r="BS22" i="1"/>
  <c r="BT22" i="1"/>
  <c r="A23" i="1"/>
  <c r="C23" i="1"/>
  <c r="G23" i="1"/>
  <c r="R23" i="1"/>
  <c r="R20" i="16" s="1"/>
  <c r="S23" i="1" a="1"/>
  <c r="S23" i="1" s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 s="1"/>
  <c r="BF23" i="1"/>
  <c r="BR23" i="1"/>
  <c r="BS23" i="1"/>
  <c r="BT23" i="1"/>
  <c r="A24" i="1"/>
  <c r="C24" i="1"/>
  <c r="G24" i="1"/>
  <c r="M24" i="1" a="1"/>
  <c r="M24" i="1"/>
  <c r="K21" i="16" s="1"/>
  <c r="N24" i="1" a="1"/>
  <c r="N24" i="1" s="1"/>
  <c r="L21" i="16" s="1"/>
  <c r="R24" i="1"/>
  <c r="S24" i="1" a="1"/>
  <c r="S24" i="1" s="1"/>
  <c r="D21" i="16" s="1"/>
  <c r="T24" i="1" a="1"/>
  <c r="T24" i="1" s="1"/>
  <c r="E21" i="16" s="1"/>
  <c r="AI24" i="1"/>
  <c r="BB24" i="1" s="1"/>
  <c r="AJ24" i="1"/>
  <c r="AK24" i="1"/>
  <c r="K24" i="11" s="1"/>
  <c r="AL24" i="1"/>
  <c r="AO24" i="1"/>
  <c r="BE24" i="1" s="1"/>
  <c r="AP24" i="1"/>
  <c r="M24" i="11" s="1"/>
  <c r="AQ24" i="1"/>
  <c r="AY24" i="1"/>
  <c r="BC24" i="1" a="1"/>
  <c r="BC24" i="1" s="1"/>
  <c r="BD24" i="1" a="1"/>
  <c r="BD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2" i="16" s="1"/>
  <c r="T25" i="1" a="1"/>
  <c r="T25" i="1" s="1"/>
  <c r="E22" i="16" s="1"/>
  <c r="AI25" i="1"/>
  <c r="BB25" i="1" s="1"/>
  <c r="AJ25" i="1"/>
  <c r="AK25" i="1"/>
  <c r="K25" i="11" s="1"/>
  <c r="AL25" i="1"/>
  <c r="AO25" i="1"/>
  <c r="BE25" i="1" s="1"/>
  <c r="AP25" i="1"/>
  <c r="M25" i="11" s="1"/>
  <c r="AQ25" i="1"/>
  <c r="AY25" i="1"/>
  <c r="BC25" i="1" a="1"/>
  <c r="BC25" i="1" s="1"/>
  <c r="BD25" i="1" a="1"/>
  <c r="BD25" i="1" s="1"/>
  <c r="BF25" i="1"/>
  <c r="BR25" i="1"/>
  <c r="BS25" i="1"/>
  <c r="BT25" i="1"/>
  <c r="A26" i="1"/>
  <c r="C26" i="1"/>
  <c r="G26" i="1"/>
  <c r="K23" i="16"/>
  <c r="L23" i="16"/>
  <c r="R26" i="1"/>
  <c r="R23" i="16" s="1"/>
  <c r="S26" i="1" a="1"/>
  <c r="S26" i="1" s="1"/>
  <c r="D23" i="16" s="1"/>
  <c r="T26" i="1" a="1"/>
  <c r="T26" i="1" s="1"/>
  <c r="E23" i="16" s="1"/>
  <c r="AI26" i="1"/>
  <c r="BB26" i="1" s="1"/>
  <c r="AK26" i="1"/>
  <c r="K26" i="11" s="1"/>
  <c r="AL26" i="1"/>
  <c r="AM26" i="1"/>
  <c r="AN26" i="1"/>
  <c r="AO26" i="1"/>
  <c r="BE26" i="1" s="1"/>
  <c r="AP26" i="1"/>
  <c r="M26" i="11" s="1"/>
  <c r="AQ26" i="1"/>
  <c r="AY26" i="1"/>
  <c r="BC26" i="1" a="1"/>
  <c r="BC26" i="1" s="1"/>
  <c r="BD26" i="1" a="1"/>
  <c r="BD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D24" i="16" s="1"/>
  <c r="T27" i="1" a="1"/>
  <c r="T27" i="1" s="1"/>
  <c r="E24" i="16" s="1"/>
  <c r="AI27" i="1"/>
  <c r="BB27" i="1" s="1"/>
  <c r="AJ27" i="1"/>
  <c r="AK27" i="1"/>
  <c r="K27" i="11" s="1"/>
  <c r="AL27" i="1"/>
  <c r="AO27" i="1"/>
  <c r="BE27" i="1" s="1"/>
  <c r="AP27" i="1"/>
  <c r="M27" i="11" s="1"/>
  <c r="AQ27" i="1"/>
  <c r="AY27" i="1"/>
  <c r="BC27" i="1" a="1"/>
  <c r="BC27" i="1" s="1"/>
  <c r="BD27" i="1" a="1"/>
  <c r="BD27" i="1" s="1"/>
  <c r="BF27" i="1"/>
  <c r="BR27" i="1"/>
  <c r="BS27" i="1"/>
  <c r="BT27" i="1"/>
  <c r="A28" i="1"/>
  <c r="C28" i="1"/>
  <c r="G28" i="1"/>
  <c r="M28" i="1" a="1"/>
  <c r="M28" i="1" s="1"/>
  <c r="K25" i="16" s="1"/>
  <c r="N28" i="1" a="1"/>
  <c r="N28" i="1" s="1"/>
  <c r="L25" i="16" s="1"/>
  <c r="R28" i="1"/>
  <c r="S28" i="1" a="1"/>
  <c r="S28" i="1" s="1"/>
  <c r="D25" i="16" s="1"/>
  <c r="T28" i="1" a="1"/>
  <c r="T28" i="1" s="1"/>
  <c r="E25" i="16" s="1"/>
  <c r="AI28" i="1"/>
  <c r="AJ28" i="1"/>
  <c r="AK28" i="1"/>
  <c r="K28" i="11" s="1"/>
  <c r="AL28" i="1"/>
  <c r="AO28" i="1"/>
  <c r="BE28" i="1" s="1"/>
  <c r="AP28" i="1"/>
  <c r="M28" i="11" s="1"/>
  <c r="AQ28" i="1"/>
  <c r="AY28" i="1"/>
  <c r="BB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6" i="16" s="1"/>
  <c r="T29" i="1" a="1"/>
  <c r="T29" i="1" s="1"/>
  <c r="E26" i="16" s="1"/>
  <c r="AI29" i="1"/>
  <c r="AJ29" i="1"/>
  <c r="AK29" i="1"/>
  <c r="K29" i="11" s="1"/>
  <c r="AL29" i="1"/>
  <c r="AO29" i="1"/>
  <c r="BE29" i="1" s="1"/>
  <c r="AP29" i="1"/>
  <c r="M29" i="11" s="1"/>
  <c r="AQ29" i="1"/>
  <c r="AY29" i="1"/>
  <c r="BB29" i="1"/>
  <c r="BC29" i="1" a="1"/>
  <c r="BC29" i="1" s="1"/>
  <c r="BD29" i="1" a="1"/>
  <c r="BD29" i="1" s="1"/>
  <c r="BF29" i="1"/>
  <c r="BR29" i="1"/>
  <c r="BS29" i="1"/>
  <c r="BT29" i="1"/>
  <c r="A30" i="1"/>
  <c r="C30" i="1"/>
  <c r="G30" i="1"/>
  <c r="M30" i="1" a="1"/>
  <c r="M30" i="1" s="1"/>
  <c r="N30" i="1" a="1"/>
  <c r="N30" i="1"/>
  <c r="L27" i="16" s="1"/>
  <c r="R30" i="1"/>
  <c r="S30" i="1" a="1"/>
  <c r="S30" i="1" s="1"/>
  <c r="D27" i="16" s="1"/>
  <c r="T30" i="1" a="1"/>
  <c r="T30" i="1" s="1"/>
  <c r="E27" i="16" s="1"/>
  <c r="AI30" i="1"/>
  <c r="BB30" i="1" s="1"/>
  <c r="AJ30" i="1"/>
  <c r="AK30" i="1"/>
  <c r="K30" i="11" s="1"/>
  <c r="AL30" i="1"/>
  <c r="AO30" i="1"/>
  <c r="BE30" i="1" s="1"/>
  <c r="AP30" i="1"/>
  <c r="M30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R28" i="16" s="1"/>
  <c r="S31" i="1" a="1"/>
  <c r="S31" i="1" s="1"/>
  <c r="D28" i="16" s="1"/>
  <c r="T31" i="1" a="1"/>
  <c r="T31" i="1" s="1"/>
  <c r="E28" i="16" s="1"/>
  <c r="AI31" i="1"/>
  <c r="BB31" i="1" s="1"/>
  <c r="AJ31" i="1"/>
  <c r="AK31" i="1"/>
  <c r="K31" i="11" s="1"/>
  <c r="AL31" i="1"/>
  <c r="AO31" i="1"/>
  <c r="BE31" i="1" s="1"/>
  <c r="AP31" i="1"/>
  <c r="M31" i="11" s="1"/>
  <c r="AQ31" i="1"/>
  <c r="AY31" i="1"/>
  <c r="BR31" i="1" s="1"/>
  <c r="BC31" i="1" a="1"/>
  <c r="BC31" i="1" s="1"/>
  <c r="BD31" i="1" a="1"/>
  <c r="BD31" i="1" s="1"/>
  <c r="BF31" i="1"/>
  <c r="BS31" i="1"/>
  <c r="BT31" i="1"/>
  <c r="A32" i="1"/>
  <c r="C32" i="1"/>
  <c r="G32" i="1"/>
  <c r="M32" i="1" a="1"/>
  <c r="M32" i="1" s="1"/>
  <c r="N32" i="1" a="1"/>
  <c r="N32" i="1" s="1"/>
  <c r="L29" i="16" s="1"/>
  <c r="R32" i="1"/>
  <c r="S32" i="1" a="1"/>
  <c r="S32" i="1" s="1"/>
  <c r="D29" i="16" s="1"/>
  <c r="T32" i="1" a="1"/>
  <c r="T32" i="1" s="1"/>
  <c r="E29" i="16" s="1"/>
  <c r="AI32" i="1"/>
  <c r="AJ32" i="1"/>
  <c r="AK32" i="1"/>
  <c r="K32" i="11" s="1"/>
  <c r="AL32" i="1"/>
  <c r="AO32" i="1"/>
  <c r="BE32" i="1" s="1"/>
  <c r="AP32" i="1"/>
  <c r="M32" i="11" s="1"/>
  <c r="AQ32" i="1"/>
  <c r="AY32" i="1"/>
  <c r="BB32" i="1"/>
  <c r="BC32" i="1" a="1"/>
  <c r="BC32" i="1" s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 s="1"/>
  <c r="D30" i="16" s="1"/>
  <c r="T33" i="1" a="1"/>
  <c r="T33" i="1"/>
  <c r="E30" i="16" s="1"/>
  <c r="AI33" i="1"/>
  <c r="BB33" i="1" s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R33" i="1" s="1"/>
  <c r="BC33" i="1" a="1"/>
  <c r="BC33" i="1" s="1"/>
  <c r="BD33" i="1" a="1"/>
  <c r="BD33" i="1" s="1"/>
  <c r="BF33" i="1"/>
  <c r="BS33" i="1"/>
  <c r="BT33" i="1"/>
  <c r="A34" i="1"/>
  <c r="C34" i="1"/>
  <c r="G34" i="1"/>
  <c r="M34" i="1" a="1"/>
  <c r="M34" i="1" s="1"/>
  <c r="K31" i="16" s="1"/>
  <c r="N34" i="1" a="1"/>
  <c r="N34" i="1"/>
  <c r="L31" i="16" s="1"/>
  <c r="R34" i="1"/>
  <c r="R31" i="16" s="1"/>
  <c r="S34" i="1" a="1"/>
  <c r="S34" i="1" s="1"/>
  <c r="D31" i="16" s="1"/>
  <c r="T34" i="1" a="1"/>
  <c r="T34" i="1" s="1"/>
  <c r="E31" i="16" s="1"/>
  <c r="AI34" i="1"/>
  <c r="AJ34" i="1"/>
  <c r="AK34" i="1"/>
  <c r="K34" i="11" s="1"/>
  <c r="AL34" i="1"/>
  <c r="AO34" i="1"/>
  <c r="BE34" i="1" s="1"/>
  <c r="AP34" i="1"/>
  <c r="M34" i="11" s="1"/>
  <c r="AQ34" i="1"/>
  <c r="AY34" i="1"/>
  <c r="BB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6" s="1"/>
  <c r="R35" i="1"/>
  <c r="S35" i="1" a="1"/>
  <c r="S35" i="1" s="1"/>
  <c r="D32" i="16" s="1"/>
  <c r="T35" i="1" a="1"/>
  <c r="T35" i="1" s="1"/>
  <c r="E32" i="16" s="1"/>
  <c r="AI35" i="1"/>
  <c r="AJ35" i="1"/>
  <c r="AK35" i="1"/>
  <c r="K35" i="11" s="1"/>
  <c r="AL35" i="1"/>
  <c r="AO35" i="1"/>
  <c r="BE35" i="1" s="1"/>
  <c r="AP35" i="1"/>
  <c r="M35" i="11" s="1"/>
  <c r="AQ35" i="1"/>
  <c r="AY35" i="1"/>
  <c r="BB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6" s="1"/>
  <c r="N36" i="1" a="1"/>
  <c r="N36" i="1" s="1"/>
  <c r="R36" i="1"/>
  <c r="S36" i="1" a="1"/>
  <c r="S36" i="1" s="1"/>
  <c r="D33" i="16" s="1"/>
  <c r="T36" i="1" a="1"/>
  <c r="T36" i="1" s="1"/>
  <c r="E33" i="16" s="1"/>
  <c r="AI36" i="1"/>
  <c r="BB36" i="1" s="1"/>
  <c r="AJ36" i="1"/>
  <c r="AK36" i="1"/>
  <c r="K36" i="11" s="1"/>
  <c r="AL36" i="1"/>
  <c r="AO36" i="1"/>
  <c r="BE36" i="1" s="1"/>
  <c r="AP36" i="1"/>
  <c r="M36" i="11" s="1"/>
  <c r="AQ36" i="1"/>
  <c r="AY36" i="1"/>
  <c r="BC36" i="1" a="1"/>
  <c r="BC36" i="1" s="1"/>
  <c r="BD36" i="1" a="1"/>
  <c r="BD36" i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R34" i="16" s="1"/>
  <c r="S37" i="1" a="1"/>
  <c r="S37" i="1" s="1"/>
  <c r="D34" i="16" s="1"/>
  <c r="T37" i="1" a="1"/>
  <c r="T37" i="1" s="1"/>
  <c r="E34" i="16" s="1"/>
  <c r="AI37" i="1"/>
  <c r="AJ37" i="1"/>
  <c r="AK37" i="1"/>
  <c r="K37" i="11" s="1"/>
  <c r="AL37" i="1"/>
  <c r="AO37" i="1"/>
  <c r="BE37" i="1" s="1"/>
  <c r="AP37" i="1"/>
  <c r="M37" i="11" s="1"/>
  <c r="AQ37" i="1"/>
  <c r="AY37" i="1"/>
  <c r="BR37" i="1" s="1"/>
  <c r="BB37" i="1"/>
  <c r="BC37" i="1" a="1"/>
  <c r="BC37" i="1" s="1"/>
  <c r="BF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/>
  <c r="T38" i="1" a="1"/>
  <c r="T38" i="1" s="1"/>
  <c r="AI38" i="1"/>
  <c r="BB38" i="1" s="1"/>
  <c r="AJ38" i="1"/>
  <c r="AK38" i="1"/>
  <c r="K38" i="11" s="1"/>
  <c r="AL38" i="1"/>
  <c r="AO38" i="1"/>
  <c r="BE38" i="1" s="1"/>
  <c r="AP38" i="1"/>
  <c r="M38" i="11" s="1"/>
  <c r="AQ38" i="1"/>
  <c r="AY38" i="1"/>
  <c r="BC38" i="1" a="1"/>
  <c r="BC38" i="1"/>
  <c r="BF38" i="1"/>
  <c r="BR38" i="1"/>
  <c r="BS38" i="1"/>
  <c r="BT38" i="1"/>
  <c r="A40" i="1"/>
  <c r="C40" i="1"/>
  <c r="G40" i="1"/>
  <c r="M40" i="1" a="1"/>
  <c r="M40" i="1" s="1"/>
  <c r="AM40" i="1" s="1"/>
  <c r="N40" i="1" a="1"/>
  <c r="N40" i="1" s="1"/>
  <c r="R40" i="1"/>
  <c r="R35" i="16" s="1"/>
  <c r="S40" i="1" a="1"/>
  <c r="S40" i="1" s="1"/>
  <c r="T40" i="1" a="1"/>
  <c r="T40" i="1" s="1"/>
  <c r="AI40" i="1"/>
  <c r="BB40" i="1" s="1"/>
  <c r="AJ40" i="1"/>
  <c r="AK40" i="1"/>
  <c r="K39" i="11" s="1"/>
  <c r="AL40" i="1"/>
  <c r="AO40" i="1"/>
  <c r="BE40" i="1" s="1"/>
  <c r="AP40" i="1"/>
  <c r="M39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L36" i="16" s="1"/>
  <c r="R41" i="1"/>
  <c r="S41" i="1" a="1"/>
  <c r="S41" i="1" s="1"/>
  <c r="T41" i="1" a="1"/>
  <c r="T41" i="1" s="1"/>
  <c r="AI41" i="1"/>
  <c r="BB41" i="1" s="1"/>
  <c r="AJ41" i="1"/>
  <c r="AK41" i="1"/>
  <c r="K40" i="11" s="1"/>
  <c r="AL41" i="1"/>
  <c r="AO41" i="1"/>
  <c r="BE41" i="1" s="1"/>
  <c r="AP41" i="1"/>
  <c r="M40" i="11" s="1"/>
  <c r="AQ41" i="1"/>
  <c r="AY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L37" i="16"/>
  <c r="R42" i="1"/>
  <c r="R37" i="16" s="1"/>
  <c r="S42" i="1" a="1"/>
  <c r="S42" i="1" s="1"/>
  <c r="T42" i="1" a="1"/>
  <c r="T42" i="1" s="1"/>
  <c r="AI42" i="1"/>
  <c r="BB42" i="1" s="1"/>
  <c r="AK42" i="1"/>
  <c r="K41" i="11" s="1"/>
  <c r="AL42" i="1"/>
  <c r="AM42" i="1"/>
  <c r="AN42" i="1"/>
  <c r="AO42" i="1"/>
  <c r="BE42" i="1" s="1"/>
  <c r="AP42" i="1"/>
  <c r="M41" i="11" s="1"/>
  <c r="AQ42" i="1"/>
  <c r="AY42" i="1"/>
  <c r="BC42" i="1" a="1"/>
  <c r="BC42" i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AI43" i="1"/>
  <c r="BB43" i="1" s="1"/>
  <c r="AJ43" i="1"/>
  <c r="AK43" i="1"/>
  <c r="K42" i="11" s="1"/>
  <c r="AL43" i="1"/>
  <c r="AO43" i="1"/>
  <c r="BE43" i="1" s="1"/>
  <c r="AP43" i="1"/>
  <c r="M42" i="11" s="1"/>
  <c r="AQ43" i="1"/>
  <c r="AY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L39" i="16" s="1"/>
  <c r="R44" i="1"/>
  <c r="R39" i="16" s="1"/>
  <c r="S44" i="1" a="1"/>
  <c r="S44" i="1" s="1"/>
  <c r="T44" i="1" a="1"/>
  <c r="T44" i="1" s="1"/>
  <c r="AI44" i="1"/>
  <c r="AJ44" i="1"/>
  <c r="AK44" i="1"/>
  <c r="K43" i="11" s="1"/>
  <c r="AL44" i="1"/>
  <c r="AO44" i="1"/>
  <c r="BE44" i="1" s="1"/>
  <c r="AP44" i="1"/>
  <c r="M43" i="11" s="1"/>
  <c r="AQ44" i="1"/>
  <c r="AY44" i="1"/>
  <c r="BB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L40" i="16" s="1"/>
  <c r="R45" i="1"/>
  <c r="S45" i="1" a="1"/>
  <c r="S45" i="1" s="1"/>
  <c r="T45" i="1" a="1"/>
  <c r="T45" i="1" s="1"/>
  <c r="AI45" i="1"/>
  <c r="AJ45" i="1"/>
  <c r="AK45" i="1"/>
  <c r="K44" i="11" s="1"/>
  <c r="AL45" i="1"/>
  <c r="AO45" i="1"/>
  <c r="BE45" i="1" s="1"/>
  <c r="AP45" i="1"/>
  <c r="M44" i="11" s="1"/>
  <c r="AQ45" i="1"/>
  <c r="AY45" i="1"/>
  <c r="BB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R46" i="1"/>
  <c r="R41" i="16" s="1"/>
  <c r="S46" i="1" a="1"/>
  <c r="S46" i="1" s="1"/>
  <c r="T46" i="1" a="1"/>
  <c r="T46" i="1" s="1"/>
  <c r="AI46" i="1"/>
  <c r="BB46" i="1" s="1"/>
  <c r="AK46" i="1"/>
  <c r="K45" i="11" s="1"/>
  <c r="AL46" i="1"/>
  <c r="AO46" i="1"/>
  <c r="BE46" i="1" s="1"/>
  <c r="AP46" i="1"/>
  <c r="M45" i="11" s="1"/>
  <c r="AQ46" i="1"/>
  <c r="AY46" i="1"/>
  <c r="BC46" i="1" a="1"/>
  <c r="BC46" i="1" s="1"/>
  <c r="BD46" i="1" a="1"/>
  <c r="BD46" i="1" s="1"/>
  <c r="BF46" i="1"/>
  <c r="BR46" i="1"/>
  <c r="BS46" i="1"/>
  <c r="BT46" i="1"/>
  <c r="A47" i="1"/>
  <c r="C47" i="1"/>
  <c r="G47" i="1"/>
  <c r="M47" i="1" a="1"/>
  <c r="M47" i="1"/>
  <c r="AM47" i="1" s="1"/>
  <c r="N47" i="1" a="1"/>
  <c r="N47" i="1" s="1"/>
  <c r="R47" i="1"/>
  <c r="S47" i="1" a="1"/>
  <c r="S47" i="1"/>
  <c r="T47" i="1" a="1"/>
  <c r="T47" i="1" s="1"/>
  <c r="AI47" i="1"/>
  <c r="AJ47" i="1"/>
  <c r="AK47" i="1"/>
  <c r="K46" i="11" s="1"/>
  <c r="AL47" i="1"/>
  <c r="AO47" i="1"/>
  <c r="BE47" i="1" s="1"/>
  <c r="AP47" i="1"/>
  <c r="M46" i="11" s="1"/>
  <c r="AQ47" i="1"/>
  <c r="AY47" i="1"/>
  <c r="BB47" i="1"/>
  <c r="BC47" i="1" a="1"/>
  <c r="BC47" i="1" s="1"/>
  <c r="BD47" i="1" a="1"/>
  <c r="BD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L43" i="16" s="1"/>
  <c r="R48" i="1"/>
  <c r="S48" i="1" a="1"/>
  <c r="S48" i="1" s="1"/>
  <c r="T48" i="1" a="1"/>
  <c r="T48" i="1" s="1"/>
  <c r="AI48" i="1"/>
  <c r="BB48" i="1" s="1"/>
  <c r="AJ48" i="1"/>
  <c r="AK48" i="1"/>
  <c r="K47" i="11" s="1"/>
  <c r="AL48" i="1"/>
  <c r="AO48" i="1"/>
  <c r="BE48" i="1" s="1"/>
  <c r="AP48" i="1"/>
  <c r="M47" i="11" s="1"/>
  <c r="AQ48" i="1"/>
  <c r="AY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AI49" i="1"/>
  <c r="BB49" i="1" s="1"/>
  <c r="AJ49" i="1"/>
  <c r="AK49" i="1"/>
  <c r="K48" i="11" s="1"/>
  <c r="AL49" i="1"/>
  <c r="AO49" i="1"/>
  <c r="BE49" i="1" s="1"/>
  <c r="AP49" i="1"/>
  <c r="M48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5" i="16" s="1"/>
  <c r="R50" i="1"/>
  <c r="S50" i="1" a="1"/>
  <c r="S50" i="1" s="1"/>
  <c r="T50" i="1" a="1"/>
  <c r="T50" i="1" s="1"/>
  <c r="AI50" i="1"/>
  <c r="BB50" i="1" s="1"/>
  <c r="AJ50" i="1"/>
  <c r="AK50" i="1"/>
  <c r="K49" i="11" s="1"/>
  <c r="AL50" i="1"/>
  <c r="AO50" i="1"/>
  <c r="BE50" i="1" s="1"/>
  <c r="AP50" i="1"/>
  <c r="M49" i="11" s="1"/>
  <c r="AQ50" i="1"/>
  <c r="AY50" i="1"/>
  <c r="BC50" i="1" a="1"/>
  <c r="BC50" i="1" s="1"/>
  <c r="BD50" i="1" a="1"/>
  <c r="BD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R51" i="1"/>
  <c r="S51" i="1" a="1"/>
  <c r="S51" i="1"/>
  <c r="T51" i="1" a="1"/>
  <c r="T51" i="1"/>
  <c r="AI51" i="1"/>
  <c r="BB51" i="1" s="1"/>
  <c r="AJ51" i="1"/>
  <c r="AK51" i="1"/>
  <c r="K50" i="11" s="1"/>
  <c r="AL51" i="1"/>
  <c r="AO51" i="1"/>
  <c r="BE51" i="1" s="1"/>
  <c r="AP51" i="1"/>
  <c r="M50" i="11" s="1"/>
  <c r="AQ51" i="1"/>
  <c r="AY51" i="1"/>
  <c r="BC51" i="1" a="1"/>
  <c r="BC51" i="1"/>
  <c r="BD51" i="1" a="1"/>
  <c r="BD51" i="1" s="1"/>
  <c r="BF51" i="1"/>
  <c r="BR51" i="1"/>
  <c r="BS51" i="1"/>
  <c r="BT51" i="1"/>
  <c r="A52" i="1"/>
  <c r="C52" i="1"/>
  <c r="G52" i="1"/>
  <c r="M52" i="1" a="1"/>
  <c r="M52" i="1"/>
  <c r="AM52" i="1" s="1"/>
  <c r="N52" i="1" a="1"/>
  <c r="N52" i="1"/>
  <c r="L47" i="16" s="1"/>
  <c r="R52" i="1"/>
  <c r="S52" i="1" a="1"/>
  <c r="S52" i="1" s="1"/>
  <c r="T52" i="1" a="1"/>
  <c r="T52" i="1" s="1"/>
  <c r="AI52" i="1"/>
  <c r="AJ52" i="1"/>
  <c r="AK52" i="1"/>
  <c r="K51" i="11" s="1"/>
  <c r="AL52" i="1"/>
  <c r="AO52" i="1"/>
  <c r="BE52" i="1" s="1"/>
  <c r="AP52" i="1"/>
  <c r="M51" i="11" s="1"/>
  <c r="AQ52" i="1"/>
  <c r="AY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AI53" i="1"/>
  <c r="AJ53" i="1"/>
  <c r="AK53" i="1"/>
  <c r="K52" i="11" s="1"/>
  <c r="AL53" i="1"/>
  <c r="AO53" i="1"/>
  <c r="BE53" i="1" s="1"/>
  <c r="AP53" i="1"/>
  <c r="M52" i="11" s="1"/>
  <c r="AQ53" i="1"/>
  <c r="AY53" i="1"/>
  <c r="BB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/>
  <c r="AM54" i="1" s="1"/>
  <c r="N54" i="1" a="1"/>
  <c r="N54" i="1"/>
  <c r="L49" i="16" s="1"/>
  <c r="R54" i="1"/>
  <c r="S54" i="1" a="1"/>
  <c r="S54" i="1" s="1"/>
  <c r="T54" i="1" a="1"/>
  <c r="T54" i="1" s="1"/>
  <c r="AI54" i="1"/>
  <c r="BB54" i="1" s="1"/>
  <c r="AJ54" i="1"/>
  <c r="AK54" i="1"/>
  <c r="K53" i="11" s="1"/>
  <c r="AL54" i="1"/>
  <c r="AO54" i="1"/>
  <c r="BE54" i="1" s="1"/>
  <c r="AP54" i="1"/>
  <c r="M53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AI55" i="1"/>
  <c r="BB55" i="1" s="1"/>
  <c r="AJ55" i="1"/>
  <c r="AK55" i="1"/>
  <c r="K54" i="11" s="1"/>
  <c r="AL55" i="1"/>
  <c r="AO55" i="1"/>
  <c r="BE55" i="1" s="1"/>
  <c r="AP55" i="1"/>
  <c r="M54" i="11" s="1"/>
  <c r="AQ55" i="1"/>
  <c r="AY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L51" i="16" s="1"/>
  <c r="R56" i="1"/>
  <c r="S56" i="1" a="1"/>
  <c r="S56" i="1" s="1"/>
  <c r="T56" i="1" a="1"/>
  <c r="T56" i="1" s="1"/>
  <c r="AI56" i="1"/>
  <c r="AJ56" i="1"/>
  <c r="AK56" i="1"/>
  <c r="K55" i="11" s="1"/>
  <c r="AL56" i="1"/>
  <c r="AO56" i="1"/>
  <c r="BE56" i="1" s="1"/>
  <c r="AP56" i="1"/>
  <c r="M55" i="11" s="1"/>
  <c r="AQ56" i="1"/>
  <c r="AY56" i="1"/>
  <c r="BB56" i="1"/>
  <c r="BC56" i="1" a="1"/>
  <c r="BC56" i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L52" i="16" s="1"/>
  <c r="R57" i="1"/>
  <c r="S57" i="1" a="1"/>
  <c r="S57" i="1" s="1"/>
  <c r="T57" i="1" a="1"/>
  <c r="T57" i="1"/>
  <c r="AI57" i="1"/>
  <c r="AJ57" i="1"/>
  <c r="AK57" i="1"/>
  <c r="K56" i="11" s="1"/>
  <c r="AL57" i="1"/>
  <c r="AO57" i="1"/>
  <c r="BE57" i="1" s="1"/>
  <c r="AP57" i="1"/>
  <c r="M56" i="11" s="1"/>
  <c r="AQ57" i="1"/>
  <c r="AY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/>
  <c r="AI58" i="1"/>
  <c r="BB58" i="1" s="1"/>
  <c r="AJ58" i="1"/>
  <c r="AK58" i="1"/>
  <c r="K57" i="11" s="1"/>
  <c r="AL58" i="1"/>
  <c r="AO58" i="1"/>
  <c r="BE58" i="1" s="1"/>
  <c r="AP58" i="1"/>
  <c r="M57" i="11" s="1"/>
  <c r="AQ58" i="1"/>
  <c r="AY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AI59" i="1"/>
  <c r="AJ59" i="1"/>
  <c r="AK59" i="1"/>
  <c r="K58" i="11" s="1"/>
  <c r="AL59" i="1"/>
  <c r="AO59" i="1"/>
  <c r="BE59" i="1" s="1"/>
  <c r="AP59" i="1"/>
  <c r="M58" i="11" s="1"/>
  <c r="AQ59" i="1"/>
  <c r="AY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M60" i="1" a="1"/>
  <c r="M60" i="1" s="1"/>
  <c r="AM60" i="1" s="1"/>
  <c r="N60" i="1" a="1"/>
  <c r="N60" i="1" s="1"/>
  <c r="L55" i="16" s="1"/>
  <c r="R60" i="1"/>
  <c r="S60" i="1" a="1"/>
  <c r="S60" i="1" s="1"/>
  <c r="T60" i="1" a="1"/>
  <c r="T60" i="1" s="1"/>
  <c r="AI60" i="1"/>
  <c r="BB60" i="1" s="1"/>
  <c r="AJ60" i="1"/>
  <c r="AK60" i="1"/>
  <c r="K59" i="11" s="1"/>
  <c r="AL60" i="1"/>
  <c r="AO60" i="1"/>
  <c r="BE60" i="1" s="1"/>
  <c r="AP60" i="1"/>
  <c r="M59" i="11" s="1"/>
  <c r="AQ60" i="1"/>
  <c r="AY60" i="1"/>
  <c r="BC60" i="1" a="1"/>
  <c r="BC60" i="1"/>
  <c r="BD60" i="1" a="1"/>
  <c r="BD60" i="1" s="1"/>
  <c r="BF60" i="1"/>
  <c r="BR60" i="1"/>
  <c r="BS60" i="1"/>
  <c r="BT60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/>
  <c r="AI61" i="1"/>
  <c r="AJ61" i="1"/>
  <c r="AK61" i="1"/>
  <c r="K60" i="11" s="1"/>
  <c r="AL61" i="1"/>
  <c r="AO61" i="1"/>
  <c r="BE61" i="1" s="1"/>
  <c r="AP61" i="1"/>
  <c r="M60" i="11" s="1"/>
  <c r="AQ61" i="1"/>
  <c r="AY61" i="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AM62" i="1" s="1"/>
  <c r="N62" i="1" a="1"/>
  <c r="N62" i="1" s="1"/>
  <c r="L57" i="16" s="1"/>
  <c r="R62" i="1"/>
  <c r="S62" i="1" a="1"/>
  <c r="S62" i="1" s="1"/>
  <c r="T62" i="1" a="1"/>
  <c r="T62" i="1" s="1"/>
  <c r="AI62" i="1"/>
  <c r="BB62" i="1" s="1"/>
  <c r="AJ62" i="1"/>
  <c r="AK62" i="1"/>
  <c r="K61" i="11" s="1"/>
  <c r="AL62" i="1"/>
  <c r="AO62" i="1"/>
  <c r="BE62" i="1" s="1"/>
  <c r="AP62" i="1"/>
  <c r="M61" i="11" s="1"/>
  <c r="AQ62" i="1"/>
  <c r="AY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AI63" i="1"/>
  <c r="BB63" i="1" s="1"/>
  <c r="AJ63" i="1"/>
  <c r="AK63" i="1"/>
  <c r="K62" i="11" s="1"/>
  <c r="AL63" i="1"/>
  <c r="AO63" i="1"/>
  <c r="BE63" i="1" s="1"/>
  <c r="AP63" i="1"/>
  <c r="M62" i="11" s="1"/>
  <c r="AQ63" i="1"/>
  <c r="AY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L59" i="16" s="1"/>
  <c r="R64" i="1"/>
  <c r="S64" i="1" a="1"/>
  <c r="S64" i="1" s="1"/>
  <c r="T64" i="1" a="1"/>
  <c r="T64" i="1" s="1"/>
  <c r="AI64" i="1"/>
  <c r="AJ64" i="1"/>
  <c r="AK64" i="1"/>
  <c r="K63" i="11" s="1"/>
  <c r="AL64" i="1"/>
  <c r="AO64" i="1"/>
  <c r="BE64" i="1" s="1"/>
  <c r="AP64" i="1"/>
  <c r="M63" i="11" s="1"/>
  <c r="AQ64" i="1"/>
  <c r="AY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AI65" i="1"/>
  <c r="AJ65" i="1"/>
  <c r="AK65" i="1"/>
  <c r="K64" i="11" s="1"/>
  <c r="AL65" i="1"/>
  <c r="AO65" i="1"/>
  <c r="BE65" i="1" s="1"/>
  <c r="AP65" i="1"/>
  <c r="M64" i="11" s="1"/>
  <c r="AQ65" i="1"/>
  <c r="AY65" i="1"/>
  <c r="BB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L61" i="16" s="1"/>
  <c r="R66" i="1"/>
  <c r="S66" i="1" a="1"/>
  <c r="S66" i="1" s="1"/>
  <c r="T66" i="1" a="1"/>
  <c r="T66" i="1" s="1"/>
  <c r="AI66" i="1"/>
  <c r="BB66" i="1" s="1"/>
  <c r="AJ66" i="1"/>
  <c r="AK66" i="1"/>
  <c r="K65" i="11" s="1"/>
  <c r="AL66" i="1"/>
  <c r="AO66" i="1"/>
  <c r="BE66" i="1" s="1"/>
  <c r="AP66" i="1"/>
  <c r="M65" i="11" s="1"/>
  <c r="AQ66" i="1"/>
  <c r="AY66" i="1"/>
  <c r="BC66" i="1" a="1"/>
  <c r="BC66" i="1"/>
  <c r="BF66" i="1"/>
  <c r="BR66" i="1"/>
  <c r="BS66" i="1"/>
  <c r="BT66" i="1"/>
  <c r="A67" i="1"/>
  <c r="C67" i="1"/>
  <c r="G67" i="1"/>
  <c r="M67" i="1" a="1"/>
  <c r="M67" i="1" s="1"/>
  <c r="AM67" i="1" s="1"/>
  <c r="N67" i="1" a="1"/>
  <c r="N67" i="1" s="1"/>
  <c r="R67" i="1"/>
  <c r="S67" i="1" a="1"/>
  <c r="S67" i="1"/>
  <c r="T67" i="1" a="1"/>
  <c r="T67" i="1" s="1"/>
  <c r="AI67" i="1"/>
  <c r="BB67" i="1" s="1"/>
  <c r="AJ67" i="1"/>
  <c r="AK67" i="1"/>
  <c r="K66" i="11" s="1"/>
  <c r="AL67" i="1"/>
  <c r="AO67" i="1"/>
  <c r="BE67" i="1" s="1"/>
  <c r="AP67" i="1"/>
  <c r="M66" i="11" s="1"/>
  <c r="AQ67" i="1"/>
  <c r="AY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L63" i="16" s="1"/>
  <c r="R68" i="1"/>
  <c r="S68" i="1" a="1"/>
  <c r="S68" i="1" s="1"/>
  <c r="T68" i="1" a="1"/>
  <c r="T68" i="1" s="1"/>
  <c r="AI68" i="1"/>
  <c r="AJ68" i="1"/>
  <c r="AK68" i="1"/>
  <c r="K67" i="11" s="1"/>
  <c r="AL68" i="1"/>
  <c r="AO68" i="1"/>
  <c r="BE68" i="1" s="1"/>
  <c r="AP68" i="1"/>
  <c r="M67" i="11" s="1"/>
  <c r="AQ68" i="1"/>
  <c r="AY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M69" i="1" s="1"/>
  <c r="N69" i="1" a="1"/>
  <c r="N69" i="1" s="1"/>
  <c r="L64" i="16" s="1"/>
  <c r="R69" i="1"/>
  <c r="S69" i="1" a="1"/>
  <c r="S69" i="1" s="1"/>
  <c r="T69" i="1" a="1"/>
  <c r="T69" i="1" s="1"/>
  <c r="AI69" i="1"/>
  <c r="AJ69" i="1"/>
  <c r="AK69" i="1"/>
  <c r="K68" i="11" s="1"/>
  <c r="AL69" i="1"/>
  <c r="AO69" i="1"/>
  <c r="BE69" i="1" s="1"/>
  <c r="AP69" i="1"/>
  <c r="M68" i="11" s="1"/>
  <c r="AQ69" i="1"/>
  <c r="AY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AI70" i="1"/>
  <c r="BB70" i="1" s="1"/>
  <c r="AJ70" i="1"/>
  <c r="AK70" i="1"/>
  <c r="K69" i="11" s="1"/>
  <c r="AL70" i="1"/>
  <c r="AO70" i="1"/>
  <c r="BE70" i="1" s="1"/>
  <c r="AP70" i="1"/>
  <c r="M69" i="11" s="1"/>
  <c r="AQ70" i="1"/>
  <c r="AY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/>
  <c r="T71" i="1" a="1"/>
  <c r="T71" i="1" s="1"/>
  <c r="AI71" i="1"/>
  <c r="AJ71" i="1"/>
  <c r="AK71" i="1"/>
  <c r="K70" i="11" s="1"/>
  <c r="AL71" i="1"/>
  <c r="AO71" i="1"/>
  <c r="BE71" i="1" s="1"/>
  <c r="AP71" i="1"/>
  <c r="M70" i="11" s="1"/>
  <c r="AQ71" i="1"/>
  <c r="AY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L67" i="16" s="1"/>
  <c r="R72" i="1"/>
  <c r="S72" i="1" a="1"/>
  <c r="S72" i="1"/>
  <c r="T72" i="1" a="1"/>
  <c r="T72" i="1" s="1"/>
  <c r="AI72" i="1"/>
  <c r="BB72" i="1" s="1"/>
  <c r="AJ72" i="1"/>
  <c r="AK72" i="1"/>
  <c r="K71" i="11" s="1"/>
  <c r="AL72" i="1"/>
  <c r="AO72" i="1"/>
  <c r="BE72" i="1" s="1"/>
  <c r="AP72" i="1"/>
  <c r="M71" i="11" s="1"/>
  <c r="AQ72" i="1"/>
  <c r="AY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AI73" i="1"/>
  <c r="BB73" i="1" s="1"/>
  <c r="AJ73" i="1"/>
  <c r="AK73" i="1"/>
  <c r="K72" i="11" s="1"/>
  <c r="AL73" i="1"/>
  <c r="AO73" i="1"/>
  <c r="BE73" i="1" s="1"/>
  <c r="AP73" i="1"/>
  <c r="M72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AI74" i="1"/>
  <c r="BB74" i="1" s="1"/>
  <c r="AJ74" i="1"/>
  <c r="AK74" i="1"/>
  <c r="K73" i="11" s="1"/>
  <c r="AL74" i="1"/>
  <c r="AO74" i="1"/>
  <c r="BE74" i="1" s="1"/>
  <c r="AP74" i="1"/>
  <c r="M73" i="11" s="1"/>
  <c r="AQ74" i="1"/>
  <c r="AY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AI75" i="1"/>
  <c r="BB75" i="1" s="1"/>
  <c r="AJ75" i="1"/>
  <c r="AK75" i="1"/>
  <c r="K74" i="11" s="1"/>
  <c r="AL75" i="1"/>
  <c r="AO75" i="1"/>
  <c r="BE75" i="1" s="1"/>
  <c r="AP75" i="1"/>
  <c r="M74" i="11" s="1"/>
  <c r="AQ75" i="1"/>
  <c r="AY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 s="1"/>
  <c r="T76" i="1" a="1"/>
  <c r="T76" i="1" s="1"/>
  <c r="AI76" i="1"/>
  <c r="AJ76" i="1"/>
  <c r="AK76" i="1"/>
  <c r="K75" i="11" s="1"/>
  <c r="AL76" i="1"/>
  <c r="AO76" i="1"/>
  <c r="BE76" i="1" s="1"/>
  <c r="AP76" i="1"/>
  <c r="M75" i="11" s="1"/>
  <c r="AQ76" i="1"/>
  <c r="AY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AI77" i="1"/>
  <c r="AJ77" i="1"/>
  <c r="AK77" i="1"/>
  <c r="K76" i="11" s="1"/>
  <c r="AL77" i="1"/>
  <c r="AO77" i="1"/>
  <c r="BE77" i="1" s="1"/>
  <c r="AP77" i="1"/>
  <c r="M76" i="11" s="1"/>
  <c r="AQ77" i="1"/>
  <c r="AY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BB78" i="1" s="1"/>
  <c r="AJ78" i="1"/>
  <c r="AK78" i="1"/>
  <c r="K77" i="11" s="1"/>
  <c r="AL78" i="1"/>
  <c r="AO78" i="1"/>
  <c r="BE78" i="1" s="1"/>
  <c r="AP78" i="1"/>
  <c r="M77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AY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/>
  <c r="AM80" i="1" s="1"/>
  <c r="N80" i="1" a="1"/>
  <c r="N80" i="1" s="1"/>
  <c r="L75" i="16" s="1"/>
  <c r="R80" i="1"/>
  <c r="S80" i="1" a="1"/>
  <c r="S80" i="1"/>
  <c r="T80" i="1" a="1"/>
  <c r="T80" i="1" s="1"/>
  <c r="AI80" i="1"/>
  <c r="AJ80" i="1"/>
  <c r="AK80" i="1"/>
  <c r="K79" i="11" s="1"/>
  <c r="AL80" i="1"/>
  <c r="AO80" i="1"/>
  <c r="BE80" i="1" s="1"/>
  <c r="AP80" i="1"/>
  <c r="M79" i="11" s="1"/>
  <c r="AQ80" i="1"/>
  <c r="AY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L76" i="16" s="1"/>
  <c r="R81" i="1"/>
  <c r="S81" i="1" a="1"/>
  <c r="S81" i="1"/>
  <c r="T81" i="1" a="1"/>
  <c r="T81" i="1" s="1"/>
  <c r="AI81" i="1"/>
  <c r="AJ81" i="1"/>
  <c r="AK81" i="1"/>
  <c r="K80" i="11" s="1"/>
  <c r="AL81" i="1"/>
  <c r="AO81" i="1"/>
  <c r="BE81" i="1" s="1"/>
  <c r="AP81" i="1"/>
  <c r="M80" i="11" s="1"/>
  <c r="AQ81" i="1"/>
  <c r="AY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78" i="16" s="1"/>
  <c r="R83" i="1"/>
  <c r="S83" i="1" a="1"/>
  <c r="S83" i="1"/>
  <c r="T83" i="1" a="1"/>
  <c r="T83" i="1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AY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AI87" i="1"/>
  <c r="BB87" i="1" s="1"/>
  <c r="AJ87" i="1"/>
  <c r="AK87" i="1"/>
  <c r="K86" i="11" s="1"/>
  <c r="AL87" i="1"/>
  <c r="AO87" i="1"/>
  <c r="BE87" i="1" s="1"/>
  <c r="AP87" i="1"/>
  <c r="M86" i="11" s="1"/>
  <c r="AQ87" i="1"/>
  <c r="AY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2" i="11" s="1"/>
  <c r="AL93" i="1"/>
  <c r="AO93" i="1"/>
  <c r="BE93" i="1" s="1"/>
  <c r="AP93" i="1"/>
  <c r="M92" i="11" s="1"/>
  <c r="AQ93" i="1"/>
  <c r="AY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5" i="11" s="1"/>
  <c r="AL96" i="1"/>
  <c r="AO96" i="1"/>
  <c r="BE96" i="1" s="1"/>
  <c r="AP96" i="1"/>
  <c r="M95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AY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BB102" i="1" s="1"/>
  <c r="AJ102" i="1"/>
  <c r="AK102" i="1"/>
  <c r="K101" i="11" s="1"/>
  <c r="AL102" i="1"/>
  <c r="AO102" i="1"/>
  <c r="BE102" i="1" s="1"/>
  <c r="AP102" i="1"/>
  <c r="M101" i="11" s="1"/>
  <c r="AQ102" i="1"/>
  <c r="AY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O117" i="1"/>
  <c r="BE117" i="1" s="1"/>
  <c r="AP117" i="1"/>
  <c r="M116" i="11" s="1"/>
  <c r="AQ117" i="1"/>
  <c r="AY117" i="1"/>
  <c r="BB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9" i="16" l="1"/>
  <c r="AM32" i="1"/>
  <c r="K34" i="16"/>
  <c r="AM37" i="1"/>
  <c r="G18" i="13"/>
  <c r="F22" i="11"/>
  <c r="AM20" i="1"/>
  <c r="L18" i="16"/>
  <c r="AN21" i="1"/>
  <c r="AN86" i="1"/>
  <c r="AM28" i="1"/>
  <c r="AN12" i="1"/>
  <c r="BD38" i="1" a="1"/>
  <c r="BD38" i="1" s="1"/>
  <c r="AM24" i="1"/>
  <c r="AM13" i="1"/>
  <c r="AM36" i="1"/>
  <c r="AM7" i="1"/>
  <c r="AM34" i="1"/>
  <c r="L66" i="16"/>
  <c r="AN71" i="1"/>
  <c r="L54" i="16"/>
  <c r="AN59" i="1"/>
  <c r="K24" i="16"/>
  <c r="AM27" i="1"/>
  <c r="L22" i="16"/>
  <c r="AN25" i="1"/>
  <c r="L65" i="16"/>
  <c r="AN70" i="1"/>
  <c r="L53" i="16"/>
  <c r="AN58" i="1"/>
  <c r="L41" i="16"/>
  <c r="AN46" i="1"/>
  <c r="L35" i="16"/>
  <c r="AN40" i="1"/>
  <c r="L34" i="16"/>
  <c r="AN37" i="1"/>
  <c r="L62" i="16"/>
  <c r="AN67" i="1"/>
  <c r="L38" i="16"/>
  <c r="AN43" i="1"/>
  <c r="L8" i="16"/>
  <c r="AN11" i="1"/>
  <c r="L60" i="16"/>
  <c r="AN65" i="1"/>
  <c r="L50" i="16"/>
  <c r="AN55" i="1"/>
  <c r="L33" i="16"/>
  <c r="AN36" i="1"/>
  <c r="K8" i="16"/>
  <c r="AM11" i="1"/>
  <c r="K18" i="16"/>
  <c r="AM21" i="1"/>
  <c r="L74" i="16"/>
  <c r="AN79" i="1"/>
  <c r="L58" i="16"/>
  <c r="AN63" i="1"/>
  <c r="L48" i="16"/>
  <c r="AN53" i="1"/>
  <c r="L68" i="16"/>
  <c r="AN73" i="1"/>
  <c r="L56" i="16"/>
  <c r="AN61" i="1"/>
  <c r="K32" i="16"/>
  <c r="AM35" i="1"/>
  <c r="L28" i="16"/>
  <c r="AN31" i="1"/>
  <c r="K27" i="16"/>
  <c r="AM30" i="1"/>
  <c r="L26" i="16"/>
  <c r="AN29" i="1"/>
  <c r="L6" i="16"/>
  <c r="AN9" i="1"/>
  <c r="L42" i="16"/>
  <c r="AN47" i="1"/>
  <c r="K22" i="16"/>
  <c r="AM25" i="1"/>
  <c r="L70" i="16"/>
  <c r="AN75" i="1"/>
  <c r="L69" i="16"/>
  <c r="AN74" i="1"/>
  <c r="L46" i="16"/>
  <c r="AN51" i="1"/>
  <c r="L44" i="16"/>
  <c r="AN49" i="1"/>
  <c r="K28" i="16"/>
  <c r="AM31" i="1"/>
  <c r="K26" i="16"/>
  <c r="AM29" i="1"/>
  <c r="K6" i="16"/>
  <c r="AM9" i="1"/>
  <c r="L72" i="16"/>
  <c r="AN77" i="1"/>
  <c r="L24" i="16"/>
  <c r="AN27" i="1"/>
  <c r="BD117" i="1" a="1"/>
  <c r="BD117" i="1" s="1"/>
  <c r="AN78" i="1"/>
  <c r="AN66" i="1"/>
  <c r="AN54" i="1"/>
  <c r="AJ46" i="1"/>
  <c r="AN30" i="1"/>
  <c r="BB20" i="1"/>
  <c r="AJ19" i="1"/>
  <c r="BB14" i="1"/>
  <c r="BD80" i="1" a="1"/>
  <c r="BD80" i="1" s="1"/>
  <c r="AN76" i="1"/>
  <c r="BD68" i="1" a="1"/>
  <c r="BD68" i="1" s="1"/>
  <c r="AN64" i="1"/>
  <c r="BD56" i="1" a="1"/>
  <c r="BD56" i="1" s="1"/>
  <c r="AN52" i="1"/>
  <c r="BD44" i="1" a="1"/>
  <c r="BD44" i="1" s="1"/>
  <c r="BD34" i="1" a="1"/>
  <c r="BD34" i="1" s="1"/>
  <c r="BD32" i="1" a="1"/>
  <c r="BD32" i="1" s="1"/>
  <c r="AN28" i="1"/>
  <c r="BD85" i="1" a="1"/>
  <c r="BD85" i="1" s="1"/>
  <c r="AN81" i="1"/>
  <c r="BD73" i="1" a="1"/>
  <c r="BD73" i="1" s="1"/>
  <c r="AN69" i="1"/>
  <c r="BD61" i="1" a="1"/>
  <c r="BD61" i="1" s="1"/>
  <c r="AN57" i="1"/>
  <c r="BD49" i="1" a="1"/>
  <c r="BD49" i="1" s="1"/>
  <c r="AN45" i="1"/>
  <c r="BD40" i="1" a="1"/>
  <c r="BD40" i="1" s="1"/>
  <c r="AN35" i="1"/>
  <c r="BD23" i="1" a="1"/>
  <c r="BD23" i="1" s="1"/>
  <c r="BD18" i="1" a="1"/>
  <c r="BD18" i="1" s="1"/>
  <c r="BD84" i="1" a="1"/>
  <c r="BD84" i="1" s="1"/>
  <c r="BD78" i="1" a="1"/>
  <c r="BD78" i="1" s="1"/>
  <c r="BD66" i="1" a="1"/>
  <c r="BD66" i="1" s="1"/>
  <c r="AN62" i="1"/>
  <c r="BD54" i="1" a="1"/>
  <c r="BD54" i="1" s="1"/>
  <c r="AN50" i="1"/>
  <c r="BD42" i="1" a="1"/>
  <c r="BD42" i="1" s="1"/>
  <c r="AJ42" i="1"/>
  <c r="AN41" i="1"/>
  <c r="BD30" i="1" a="1"/>
  <c r="BD30" i="1" s="1"/>
  <c r="AN24" i="1"/>
  <c r="BE21" i="1"/>
  <c r="BD37" i="1" a="1"/>
  <c r="BD37" i="1" s="1"/>
  <c r="AN14" i="1"/>
  <c r="BD76" i="1" a="1"/>
  <c r="BD76" i="1" s="1"/>
  <c r="AN72" i="1"/>
  <c r="BD64" i="1" a="1"/>
  <c r="BD64" i="1" s="1"/>
  <c r="AN60" i="1"/>
  <c r="BD52" i="1" a="1"/>
  <c r="BD52" i="1" s="1"/>
  <c r="AN48" i="1"/>
  <c r="BD28" i="1" a="1"/>
  <c r="BD28" i="1" s="1"/>
  <c r="BD22" i="1" a="1"/>
  <c r="BD22" i="1" s="1"/>
  <c r="BD17" i="1" a="1"/>
  <c r="BD17" i="1" s="1"/>
  <c r="AM14" i="1"/>
  <c r="AJ21" i="1"/>
  <c r="BD82" i="1" a="1"/>
  <c r="BD82" i="1" s="1"/>
  <c r="BD69" i="1" a="1"/>
  <c r="BD69" i="1" s="1"/>
  <c r="BD57" i="1" a="1"/>
  <c r="BD57" i="1" s="1"/>
  <c r="BD45" i="1" a="1"/>
  <c r="BD45" i="1" s="1"/>
  <c r="BD35" i="1" a="1"/>
  <c r="BD35" i="1" s="1"/>
  <c r="BD16" i="1" a="1"/>
  <c r="BD16" i="1" s="1"/>
  <c r="AJ16" i="1"/>
  <c r="BD15" i="1" a="1"/>
  <c r="BD15" i="1" s="1"/>
  <c r="AJ15" i="1"/>
  <c r="AJ10" i="1"/>
  <c r="BD8" i="1" a="1"/>
  <c r="BD8" i="1" s="1"/>
  <c r="AJ7" i="1"/>
  <c r="BE11" i="1"/>
  <c r="BD111" i="1" a="1"/>
  <c r="BD111" i="1" s="1"/>
  <c r="BD81" i="1" a="1"/>
  <c r="BD81" i="1" s="1"/>
  <c r="AJ26" i="1"/>
  <c r="BD10" i="1" a="1"/>
  <c r="BD10" i="1" s="1"/>
  <c r="BD7" i="1" a="1"/>
  <c r="BD7" i="1" s="1"/>
  <c r="BD12" i="1" a="1"/>
  <c r="BD12" i="1" s="1"/>
  <c r="BQ307" i="1"/>
  <c r="BQ283" i="1"/>
  <c r="BQ271" i="1"/>
  <c r="BQ263" i="1"/>
  <c r="BQ251" i="1"/>
  <c r="BQ239" i="1"/>
  <c r="BQ215" i="1"/>
  <c r="BD102" i="1" a="1"/>
  <c r="BD102" i="1" s="1"/>
  <c r="BD96" i="1" a="1"/>
  <c r="BD96" i="1" s="1"/>
  <c r="AN80" i="1"/>
  <c r="AN68" i="1"/>
  <c r="AN56" i="1"/>
  <c r="AN44" i="1"/>
  <c r="AN34" i="1"/>
  <c r="AN32" i="1"/>
  <c r="AN83" i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100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V508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V565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V589" i="16"/>
  <c r="U589" i="16"/>
  <c r="U590" i="16"/>
  <c r="U591" i="16"/>
  <c r="U592" i="16"/>
  <c r="U593" i="16"/>
  <c r="U594" i="16"/>
  <c r="V595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V619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V637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V661" i="16"/>
  <c r="U661" i="16"/>
  <c r="U662" i="16"/>
  <c r="U663" i="16"/>
  <c r="U664" i="16"/>
  <c r="U665" i="16"/>
  <c r="U666" i="16"/>
  <c r="V667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V691" i="16"/>
  <c r="U691" i="16"/>
  <c r="U692" i="16"/>
  <c r="U693" i="16"/>
  <c r="U694" i="16"/>
  <c r="U695" i="16"/>
  <c r="U696" i="16"/>
  <c r="V697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V709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V733" i="16"/>
  <c r="U733" i="16"/>
  <c r="U734" i="16"/>
  <c r="U735" i="16"/>
  <c r="U736" i="16"/>
  <c r="U737" i="16"/>
  <c r="U738" i="16"/>
  <c r="V739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V763" i="16"/>
  <c r="U763" i="16"/>
  <c r="U764" i="16"/>
  <c r="U765" i="16"/>
  <c r="U766" i="16"/>
  <c r="U767" i="16"/>
  <c r="U768" i="16"/>
  <c r="V769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V781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V799" i="16"/>
  <c r="U799" i="16"/>
  <c r="U800" i="16"/>
  <c r="U801" i="16"/>
  <c r="U802" i="16"/>
  <c r="U803" i="16"/>
  <c r="U804" i="16"/>
  <c r="V805" i="16"/>
  <c r="U805" i="16"/>
  <c r="U806" i="16"/>
  <c r="U807" i="16"/>
  <c r="U808" i="16"/>
  <c r="U809" i="16"/>
  <c r="U810" i="16"/>
  <c r="V811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V835" i="16"/>
  <c r="U835" i="16"/>
  <c r="U836" i="16"/>
  <c r="U837" i="16"/>
  <c r="U838" i="16"/>
  <c r="U839" i="16"/>
  <c r="U840" i="16"/>
  <c r="V841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V853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V871" i="16"/>
  <c r="U871" i="16"/>
  <c r="U872" i="16"/>
  <c r="U873" i="16"/>
  <c r="U874" i="16"/>
  <c r="U875" i="16"/>
  <c r="U876" i="16"/>
  <c r="V877" i="16"/>
  <c r="U877" i="16"/>
  <c r="U878" i="16"/>
  <c r="U879" i="16"/>
  <c r="U880" i="16"/>
  <c r="U881" i="16"/>
  <c r="U882" i="16"/>
  <c r="V883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625" i="16" l="1"/>
  <c r="V553" i="16"/>
  <c r="V436" i="16"/>
  <c r="V364" i="16"/>
  <c r="V727" i="16"/>
  <c r="V829" i="16"/>
  <c r="V685" i="16"/>
  <c r="V859" i="16"/>
  <c r="V643" i="16"/>
  <c r="V571" i="16"/>
  <c r="V889" i="16"/>
  <c r="V817" i="16"/>
  <c r="V745" i="16"/>
  <c r="V673" i="16"/>
  <c r="V601" i="16"/>
  <c r="V148" i="16"/>
  <c r="V655" i="16"/>
  <c r="V583" i="16"/>
  <c r="V757" i="16"/>
  <c r="V613" i="16"/>
  <c r="V292" i="16"/>
  <c r="V787" i="16"/>
  <c r="V715" i="16"/>
  <c r="V220" i="16"/>
  <c r="V847" i="16"/>
  <c r="V775" i="16"/>
  <c r="V703" i="16"/>
  <c r="V631" i="16"/>
  <c r="V559" i="16"/>
  <c r="V76" i="16"/>
  <c r="V547" i="16"/>
  <c r="V793" i="16"/>
  <c r="V649" i="16"/>
  <c r="V865" i="16"/>
  <c r="V721" i="16"/>
  <c r="V577" i="16"/>
  <c r="V895" i="16"/>
  <c r="V823" i="16"/>
  <c r="V751" i="16"/>
  <c r="V679" i="16"/>
  <c r="V607" i="16"/>
  <c r="V3" i="16"/>
  <c r="V900" i="16"/>
  <c r="V894" i="16"/>
  <c r="V888" i="16"/>
  <c r="V882" i="16"/>
  <c r="V876" i="16"/>
  <c r="V870" i="16"/>
  <c r="V864" i="16"/>
  <c r="V858" i="16"/>
  <c r="V852" i="16"/>
  <c r="V846" i="16"/>
  <c r="V840" i="16"/>
  <c r="V834" i="16"/>
  <c r="V828" i="16"/>
  <c r="V822" i="16"/>
  <c r="V816" i="16"/>
  <c r="V810" i="16"/>
  <c r="V804" i="16"/>
  <c r="V798" i="16"/>
  <c r="V792" i="16"/>
  <c r="V786" i="16"/>
  <c r="V780" i="16"/>
  <c r="V774" i="16"/>
  <c r="V768" i="16"/>
  <c r="V762" i="16"/>
  <c r="V756" i="16"/>
  <c r="V750" i="16"/>
  <c r="V744" i="16"/>
  <c r="V738" i="16"/>
  <c r="V732" i="16"/>
  <c r="V726" i="16"/>
  <c r="V720" i="16"/>
  <c r="V714" i="16"/>
  <c r="V708" i="16"/>
  <c r="V702" i="16"/>
  <c r="V696" i="16"/>
  <c r="V690" i="16"/>
  <c r="V684" i="16"/>
  <c r="V678" i="16"/>
  <c r="V672" i="16"/>
  <c r="V666" i="16"/>
  <c r="V660" i="16"/>
  <c r="V654" i="16"/>
  <c r="V648" i="16"/>
  <c r="V642" i="16"/>
  <c r="V636" i="16"/>
  <c r="V630" i="16"/>
  <c r="V624" i="16"/>
  <c r="V618" i="16"/>
  <c r="V612" i="16"/>
  <c r="V606" i="16"/>
  <c r="V600" i="16"/>
  <c r="V594" i="16"/>
  <c r="V588" i="16"/>
  <c r="V582" i="16"/>
  <c r="V576" i="16"/>
  <c r="V570" i="16"/>
  <c r="V564" i="16"/>
  <c r="V558" i="16"/>
  <c r="V552" i="16"/>
  <c r="V546" i="16"/>
  <c r="V496" i="16"/>
  <c r="V424" i="16"/>
  <c r="V352" i="16"/>
  <c r="V280" i="16"/>
  <c r="V208" i="16"/>
  <c r="V136" i="16"/>
  <c r="V64" i="16"/>
  <c r="V454" i="16"/>
  <c r="V382" i="16"/>
  <c r="V310" i="16"/>
  <c r="V238" i="16"/>
  <c r="V166" i="16"/>
  <c r="V94" i="16"/>
  <c r="V394" i="16"/>
  <c r="V526" i="16"/>
  <c r="V899" i="16"/>
  <c r="V893" i="16"/>
  <c r="V887" i="16"/>
  <c r="V881" i="16"/>
  <c r="V875" i="16"/>
  <c r="V869" i="16"/>
  <c r="V863" i="16"/>
  <c r="V857" i="16"/>
  <c r="V851" i="16"/>
  <c r="V845" i="16"/>
  <c r="V839" i="16"/>
  <c r="V833" i="16"/>
  <c r="V827" i="16"/>
  <c r="V821" i="16"/>
  <c r="V815" i="16"/>
  <c r="V809" i="16"/>
  <c r="V803" i="16"/>
  <c r="V797" i="16"/>
  <c r="V791" i="16"/>
  <c r="V785" i="16"/>
  <c r="V779" i="16"/>
  <c r="V773" i="16"/>
  <c r="V767" i="16"/>
  <c r="V761" i="16"/>
  <c r="V755" i="16"/>
  <c r="V749" i="16"/>
  <c r="V743" i="16"/>
  <c r="V737" i="16"/>
  <c r="V731" i="16"/>
  <c r="V725" i="16"/>
  <c r="V719" i="16"/>
  <c r="V713" i="16"/>
  <c r="V707" i="16"/>
  <c r="V701" i="16"/>
  <c r="V695" i="16"/>
  <c r="V689" i="16"/>
  <c r="V683" i="16"/>
  <c r="V677" i="16"/>
  <c r="V671" i="16"/>
  <c r="V665" i="16"/>
  <c r="V659" i="16"/>
  <c r="V653" i="16"/>
  <c r="V647" i="16"/>
  <c r="V641" i="16"/>
  <c r="V635" i="16"/>
  <c r="V629" i="16"/>
  <c r="V623" i="16"/>
  <c r="V617" i="16"/>
  <c r="V611" i="16"/>
  <c r="V605" i="16"/>
  <c r="V599" i="16"/>
  <c r="V593" i="16"/>
  <c r="V587" i="16"/>
  <c r="V581" i="16"/>
  <c r="V575" i="16"/>
  <c r="V569" i="16"/>
  <c r="V563" i="16"/>
  <c r="V557" i="16"/>
  <c r="V551" i="16"/>
  <c r="V545" i="16"/>
  <c r="V484" i="16"/>
  <c r="V412" i="16"/>
  <c r="V340" i="16"/>
  <c r="V268" i="16"/>
  <c r="V196" i="16"/>
  <c r="V124" i="16"/>
  <c r="V52" i="16"/>
  <c r="V538" i="16"/>
  <c r="V514" i="16"/>
  <c r="V442" i="16"/>
  <c r="V370" i="16"/>
  <c r="V298" i="16"/>
  <c r="V226" i="16"/>
  <c r="V154" i="16"/>
  <c r="V82" i="16"/>
  <c r="V886" i="16"/>
  <c r="V850" i="16"/>
  <c r="V826" i="16"/>
  <c r="V802" i="16"/>
  <c r="V778" i="16"/>
  <c r="V754" i="16"/>
  <c r="V742" i="16"/>
  <c r="V724" i="16"/>
  <c r="V712" i="16"/>
  <c r="V700" i="16"/>
  <c r="V688" i="16"/>
  <c r="V676" i="16"/>
  <c r="V670" i="16"/>
  <c r="V658" i="16"/>
  <c r="V652" i="16"/>
  <c r="V646" i="16"/>
  <c r="V640" i="16"/>
  <c r="V628" i="16"/>
  <c r="V622" i="16"/>
  <c r="V616" i="16"/>
  <c r="V574" i="16"/>
  <c r="V400" i="16"/>
  <c r="V328" i="16"/>
  <c r="V256" i="16"/>
  <c r="V184" i="16"/>
  <c r="V112" i="16"/>
  <c r="V40" i="16"/>
  <c r="V790" i="16"/>
  <c r="V502" i="16"/>
  <c r="V430" i="16"/>
  <c r="V358" i="16"/>
  <c r="V286" i="16"/>
  <c r="V214" i="16"/>
  <c r="V142" i="16"/>
  <c r="V70" i="16"/>
  <c r="V466" i="16"/>
  <c r="V250" i="16"/>
  <c r="V106" i="16"/>
  <c r="V874" i="16"/>
  <c r="V760" i="16"/>
  <c r="V897" i="16"/>
  <c r="V891" i="16"/>
  <c r="V885" i="16"/>
  <c r="V879" i="16"/>
  <c r="V873" i="16"/>
  <c r="V867" i="16"/>
  <c r="V861" i="16"/>
  <c r="V855" i="16"/>
  <c r="V849" i="16"/>
  <c r="V843" i="16"/>
  <c r="V837" i="16"/>
  <c r="V831" i="16"/>
  <c r="V825" i="16"/>
  <c r="V819" i="16"/>
  <c r="V813" i="16"/>
  <c r="V807" i="16"/>
  <c r="V801" i="16"/>
  <c r="V795" i="16"/>
  <c r="V789" i="16"/>
  <c r="V783" i="16"/>
  <c r="V777" i="16"/>
  <c r="V771" i="16"/>
  <c r="V765" i="16"/>
  <c r="V759" i="16"/>
  <c r="V753" i="16"/>
  <c r="V747" i="16"/>
  <c r="V741" i="16"/>
  <c r="V735" i="16"/>
  <c r="V729" i="16"/>
  <c r="V723" i="16"/>
  <c r="V717" i="16"/>
  <c r="V711" i="16"/>
  <c r="V705" i="16"/>
  <c r="V699" i="16"/>
  <c r="V693" i="16"/>
  <c r="V687" i="16"/>
  <c r="V681" i="16"/>
  <c r="V675" i="16"/>
  <c r="V669" i="16"/>
  <c r="V663" i="16"/>
  <c r="V657" i="16"/>
  <c r="V651" i="16"/>
  <c r="V645" i="16"/>
  <c r="V639" i="16"/>
  <c r="V633" i="16"/>
  <c r="V627" i="16"/>
  <c r="V621" i="16"/>
  <c r="V615" i="16"/>
  <c r="V609" i="16"/>
  <c r="V603" i="16"/>
  <c r="V597" i="16"/>
  <c r="V591" i="16"/>
  <c r="V585" i="16"/>
  <c r="V579" i="16"/>
  <c r="V573" i="16"/>
  <c r="V567" i="16"/>
  <c r="V561" i="16"/>
  <c r="V555" i="16"/>
  <c r="V549" i="16"/>
  <c r="V532" i="16"/>
  <c r="V460" i="16"/>
  <c r="V388" i="16"/>
  <c r="V316" i="16"/>
  <c r="V244" i="16"/>
  <c r="V172" i="16"/>
  <c r="V35" i="16"/>
  <c r="V41" i="16"/>
  <c r="V47" i="16"/>
  <c r="V53" i="16"/>
  <c r="V59" i="16"/>
  <c r="V65" i="16"/>
  <c r="V71" i="16"/>
  <c r="V77" i="16"/>
  <c r="V83" i="16"/>
  <c r="V89" i="16"/>
  <c r="V95" i="16"/>
  <c r="V101" i="16"/>
  <c r="V107" i="16"/>
  <c r="V113" i="16"/>
  <c r="V119" i="16"/>
  <c r="V125" i="16"/>
  <c r="V131" i="16"/>
  <c r="V137" i="16"/>
  <c r="V143" i="16"/>
  <c r="V149" i="16"/>
  <c r="V155" i="16"/>
  <c r="V161" i="16"/>
  <c r="V167" i="16"/>
  <c r="V173" i="16"/>
  <c r="V179" i="16"/>
  <c r="V185" i="16"/>
  <c r="V191" i="16"/>
  <c r="V197" i="16"/>
  <c r="V203" i="16"/>
  <c r="V209" i="16"/>
  <c r="V215" i="16"/>
  <c r="V221" i="16"/>
  <c r="V227" i="16"/>
  <c r="V233" i="16"/>
  <c r="V239" i="16"/>
  <c r="V245" i="16"/>
  <c r="V251" i="16"/>
  <c r="V257" i="16"/>
  <c r="V263" i="16"/>
  <c r="V269" i="16"/>
  <c r="V275" i="16"/>
  <c r="V281" i="16"/>
  <c r="V287" i="16"/>
  <c r="V293" i="16"/>
  <c r="V299" i="16"/>
  <c r="V305" i="16"/>
  <c r="V311" i="16"/>
  <c r="V317" i="16"/>
  <c r="V323" i="16"/>
  <c r="V329" i="16"/>
  <c r="V335" i="16"/>
  <c r="V341" i="16"/>
  <c r="V347" i="16"/>
  <c r="V353" i="16"/>
  <c r="V359" i="16"/>
  <c r="V365" i="16"/>
  <c r="V371" i="16"/>
  <c r="V377" i="16"/>
  <c r="V383" i="16"/>
  <c r="V389" i="16"/>
  <c r="V395" i="16"/>
  <c r="V401" i="16"/>
  <c r="V407" i="16"/>
  <c r="V413" i="16"/>
  <c r="V419" i="16"/>
  <c r="V425" i="16"/>
  <c r="V431" i="16"/>
  <c r="V437" i="16"/>
  <c r="V443" i="16"/>
  <c r="V449" i="16"/>
  <c r="V455" i="16"/>
  <c r="V461" i="16"/>
  <c r="V467" i="16"/>
  <c r="V473" i="16"/>
  <c r="V479" i="16"/>
  <c r="V485" i="16"/>
  <c r="V491" i="16"/>
  <c r="V497" i="16"/>
  <c r="V503" i="16"/>
  <c r="V509" i="16"/>
  <c r="V515" i="16"/>
  <c r="V521" i="16"/>
  <c r="V527" i="16"/>
  <c r="V533" i="16"/>
  <c r="V539" i="16"/>
  <c r="V36" i="16"/>
  <c r="V42" i="16"/>
  <c r="V48" i="16"/>
  <c r="V54" i="16"/>
  <c r="V60" i="16"/>
  <c r="V66" i="16"/>
  <c r="V72" i="16"/>
  <c r="V78" i="16"/>
  <c r="V84" i="16"/>
  <c r="V90" i="16"/>
  <c r="V96" i="16"/>
  <c r="V102" i="16"/>
  <c r="V108" i="16"/>
  <c r="V114" i="16"/>
  <c r="V120" i="16"/>
  <c r="V126" i="16"/>
  <c r="V132" i="16"/>
  <c r="V138" i="16"/>
  <c r="V144" i="16"/>
  <c r="V150" i="16"/>
  <c r="V156" i="16"/>
  <c r="V162" i="16"/>
  <c r="V168" i="16"/>
  <c r="V174" i="16"/>
  <c r="V180" i="16"/>
  <c r="V186" i="16"/>
  <c r="V192" i="16"/>
  <c r="V198" i="16"/>
  <c r="V204" i="16"/>
  <c r="V210" i="16"/>
  <c r="V216" i="16"/>
  <c r="V222" i="16"/>
  <c r="V228" i="16"/>
  <c r="V234" i="16"/>
  <c r="V240" i="16"/>
  <c r="V246" i="16"/>
  <c r="V252" i="16"/>
  <c r="V258" i="16"/>
  <c r="V264" i="16"/>
  <c r="V270" i="16"/>
  <c r="V276" i="16"/>
  <c r="V282" i="16"/>
  <c r="V288" i="16"/>
  <c r="V294" i="16"/>
  <c r="V300" i="16"/>
  <c r="V306" i="16"/>
  <c r="V312" i="16"/>
  <c r="V318" i="16"/>
  <c r="V324" i="16"/>
  <c r="V330" i="16"/>
  <c r="V336" i="16"/>
  <c r="V342" i="16"/>
  <c r="V348" i="16"/>
  <c r="V354" i="16"/>
  <c r="V360" i="16"/>
  <c r="V366" i="16"/>
  <c r="V372" i="16"/>
  <c r="V378" i="16"/>
  <c r="V384" i="16"/>
  <c r="V390" i="16"/>
  <c r="V396" i="16"/>
  <c r="V402" i="16"/>
  <c r="V408" i="16"/>
  <c r="V414" i="16"/>
  <c r="V420" i="16"/>
  <c r="V426" i="16"/>
  <c r="V432" i="16"/>
  <c r="V438" i="16"/>
  <c r="V444" i="16"/>
  <c r="V450" i="16"/>
  <c r="V456" i="16"/>
  <c r="V462" i="16"/>
  <c r="V468" i="16"/>
  <c r="V474" i="16"/>
  <c r="V480" i="16"/>
  <c r="V486" i="16"/>
  <c r="V492" i="16"/>
  <c r="V498" i="16"/>
  <c r="V504" i="16"/>
  <c r="V510" i="16"/>
  <c r="V516" i="16"/>
  <c r="V522" i="16"/>
  <c r="V528" i="16"/>
  <c r="V534" i="16"/>
  <c r="V540" i="16"/>
  <c r="V37" i="16"/>
  <c r="V43" i="16"/>
  <c r="V49" i="16"/>
  <c r="V55" i="16"/>
  <c r="V61" i="16"/>
  <c r="V67" i="16"/>
  <c r="V73" i="16"/>
  <c r="V79" i="16"/>
  <c r="V85" i="16"/>
  <c r="V91" i="16"/>
  <c r="V97" i="16"/>
  <c r="V103" i="16"/>
  <c r="V109" i="16"/>
  <c r="V115" i="16"/>
  <c r="V121" i="16"/>
  <c r="V127" i="16"/>
  <c r="V133" i="16"/>
  <c r="V139" i="16"/>
  <c r="V145" i="16"/>
  <c r="V151" i="16"/>
  <c r="V157" i="16"/>
  <c r="V163" i="16"/>
  <c r="V169" i="16"/>
  <c r="V175" i="16"/>
  <c r="V181" i="16"/>
  <c r="V187" i="16"/>
  <c r="V193" i="16"/>
  <c r="V199" i="16"/>
  <c r="V205" i="16"/>
  <c r="V211" i="16"/>
  <c r="V217" i="16"/>
  <c r="V223" i="16"/>
  <c r="V229" i="16"/>
  <c r="V235" i="16"/>
  <c r="V241" i="16"/>
  <c r="V247" i="16"/>
  <c r="V253" i="16"/>
  <c r="V259" i="16"/>
  <c r="V265" i="16"/>
  <c r="V271" i="16"/>
  <c r="V277" i="16"/>
  <c r="V283" i="16"/>
  <c r="V289" i="16"/>
  <c r="V295" i="16"/>
  <c r="V301" i="16"/>
  <c r="V307" i="16"/>
  <c r="V313" i="16"/>
  <c r="V319" i="16"/>
  <c r="V325" i="16"/>
  <c r="V331" i="16"/>
  <c r="V337" i="16"/>
  <c r="V343" i="16"/>
  <c r="V349" i="16"/>
  <c r="V355" i="16"/>
  <c r="V361" i="16"/>
  <c r="V367" i="16"/>
  <c r="V373" i="16"/>
  <c r="V379" i="16"/>
  <c r="V385" i="16"/>
  <c r="V391" i="16"/>
  <c r="V397" i="16"/>
  <c r="V403" i="16"/>
  <c r="V409" i="16"/>
  <c r="V415" i="16"/>
  <c r="V421" i="16"/>
  <c r="V427" i="16"/>
  <c r="V433" i="16"/>
  <c r="V439" i="16"/>
  <c r="V445" i="16"/>
  <c r="V451" i="16"/>
  <c r="V457" i="16"/>
  <c r="V463" i="16"/>
  <c r="V469" i="16"/>
  <c r="V475" i="16"/>
  <c r="V481" i="16"/>
  <c r="V487" i="16"/>
  <c r="V493" i="16"/>
  <c r="V499" i="16"/>
  <c r="V505" i="16"/>
  <c r="V511" i="16"/>
  <c r="V517" i="16"/>
  <c r="V523" i="16"/>
  <c r="V529" i="16"/>
  <c r="V535" i="16"/>
  <c r="V541" i="16"/>
  <c r="V38" i="16"/>
  <c r="V44" i="16"/>
  <c r="V50" i="16"/>
  <c r="V56" i="16"/>
  <c r="V62" i="16"/>
  <c r="V68" i="16"/>
  <c r="V74" i="16"/>
  <c r="V80" i="16"/>
  <c r="V86" i="16"/>
  <c r="V92" i="16"/>
  <c r="V98" i="16"/>
  <c r="V104" i="16"/>
  <c r="V110" i="16"/>
  <c r="V116" i="16"/>
  <c r="V122" i="16"/>
  <c r="V128" i="16"/>
  <c r="V134" i="16"/>
  <c r="V140" i="16"/>
  <c r="V146" i="16"/>
  <c r="V152" i="16"/>
  <c r="V158" i="16"/>
  <c r="V164" i="16"/>
  <c r="V170" i="16"/>
  <c r="V176" i="16"/>
  <c r="V182" i="16"/>
  <c r="V188" i="16"/>
  <c r="V194" i="16"/>
  <c r="V200" i="16"/>
  <c r="V206" i="16"/>
  <c r="V212" i="16"/>
  <c r="V218" i="16"/>
  <c r="V224" i="16"/>
  <c r="V230" i="16"/>
  <c r="V236" i="16"/>
  <c r="V242" i="16"/>
  <c r="V248" i="16"/>
  <c r="V254" i="16"/>
  <c r="V260" i="16"/>
  <c r="V266" i="16"/>
  <c r="V272" i="16"/>
  <c r="V278" i="16"/>
  <c r="V284" i="16"/>
  <c r="V290" i="16"/>
  <c r="V296" i="16"/>
  <c r="V302" i="16"/>
  <c r="V308" i="16"/>
  <c r="V314" i="16"/>
  <c r="V320" i="16"/>
  <c r="V326" i="16"/>
  <c r="V332" i="16"/>
  <c r="V338" i="16"/>
  <c r="V344" i="16"/>
  <c r="V350" i="16"/>
  <c r="V356" i="16"/>
  <c r="V362" i="16"/>
  <c r="V368" i="16"/>
  <c r="V374" i="16"/>
  <c r="V380" i="16"/>
  <c r="V386" i="16"/>
  <c r="V392" i="16"/>
  <c r="V398" i="16"/>
  <c r="V404" i="16"/>
  <c r="V410" i="16"/>
  <c r="V416" i="16"/>
  <c r="V422" i="16"/>
  <c r="V428" i="16"/>
  <c r="V434" i="16"/>
  <c r="V440" i="16"/>
  <c r="V446" i="16"/>
  <c r="V452" i="16"/>
  <c r="V458" i="16"/>
  <c r="V464" i="16"/>
  <c r="V470" i="16"/>
  <c r="V476" i="16"/>
  <c r="V482" i="16"/>
  <c r="V488" i="16"/>
  <c r="V494" i="16"/>
  <c r="V500" i="16"/>
  <c r="V506" i="16"/>
  <c r="V512" i="16"/>
  <c r="V518" i="16"/>
  <c r="V524" i="16"/>
  <c r="V530" i="16"/>
  <c r="V536" i="16"/>
  <c r="V542" i="16"/>
  <c r="V39" i="16"/>
  <c r="V45" i="16"/>
  <c r="V51" i="16"/>
  <c r="V57" i="16"/>
  <c r="V63" i="16"/>
  <c r="V69" i="16"/>
  <c r="V75" i="16"/>
  <c r="V81" i="16"/>
  <c r="V87" i="16"/>
  <c r="V93" i="16"/>
  <c r="V99" i="16"/>
  <c r="V105" i="16"/>
  <c r="V111" i="16"/>
  <c r="V117" i="16"/>
  <c r="V123" i="16"/>
  <c r="V129" i="16"/>
  <c r="V135" i="16"/>
  <c r="V141" i="16"/>
  <c r="V147" i="16"/>
  <c r="V153" i="16"/>
  <c r="V159" i="16"/>
  <c r="V165" i="16"/>
  <c r="V171" i="16"/>
  <c r="V177" i="16"/>
  <c r="V183" i="16"/>
  <c r="V189" i="16"/>
  <c r="V195" i="16"/>
  <c r="V201" i="16"/>
  <c r="V207" i="16"/>
  <c r="V213" i="16"/>
  <c r="V219" i="16"/>
  <c r="V225" i="16"/>
  <c r="V231" i="16"/>
  <c r="V237" i="16"/>
  <c r="V243" i="16"/>
  <c r="V249" i="16"/>
  <c r="V255" i="16"/>
  <c r="V261" i="16"/>
  <c r="V267" i="16"/>
  <c r="V273" i="16"/>
  <c r="V279" i="16"/>
  <c r="V285" i="16"/>
  <c r="V291" i="16"/>
  <c r="V297" i="16"/>
  <c r="V303" i="16"/>
  <c r="V309" i="16"/>
  <c r="V315" i="16"/>
  <c r="V321" i="16"/>
  <c r="V327" i="16"/>
  <c r="V333" i="16"/>
  <c r="V339" i="16"/>
  <c r="V345" i="16"/>
  <c r="V351" i="16"/>
  <c r="V357" i="16"/>
  <c r="V363" i="16"/>
  <c r="V369" i="16"/>
  <c r="V375" i="16"/>
  <c r="V381" i="16"/>
  <c r="V387" i="16"/>
  <c r="V393" i="16"/>
  <c r="V399" i="16"/>
  <c r="V405" i="16"/>
  <c r="V411" i="16"/>
  <c r="V417" i="16"/>
  <c r="V423" i="16"/>
  <c r="V429" i="16"/>
  <c r="V435" i="16"/>
  <c r="V441" i="16"/>
  <c r="V447" i="16"/>
  <c r="V453" i="16"/>
  <c r="V459" i="16"/>
  <c r="V465" i="16"/>
  <c r="V471" i="16"/>
  <c r="V477" i="16"/>
  <c r="V483" i="16"/>
  <c r="V489" i="16"/>
  <c r="V495" i="16"/>
  <c r="V501" i="16"/>
  <c r="V507" i="16"/>
  <c r="V513" i="16"/>
  <c r="V519" i="16"/>
  <c r="V525" i="16"/>
  <c r="V531" i="16"/>
  <c r="V537" i="16"/>
  <c r="V543" i="16"/>
  <c r="V892" i="16"/>
  <c r="V868" i="16"/>
  <c r="V844" i="16"/>
  <c r="V814" i="16"/>
  <c r="V772" i="16"/>
  <c r="V586" i="16"/>
  <c r="V130" i="16"/>
  <c r="V58" i="16"/>
  <c r="V322" i="16"/>
  <c r="V610" i="16"/>
  <c r="V604" i="16"/>
  <c r="V598" i="16"/>
  <c r="V592" i="16"/>
  <c r="V580" i="16"/>
  <c r="V568" i="16"/>
  <c r="V562" i="16"/>
  <c r="V556" i="16"/>
  <c r="V550" i="16"/>
  <c r="V544" i="16"/>
  <c r="V472" i="16"/>
  <c r="V490" i="16"/>
  <c r="V418" i="16"/>
  <c r="V346" i="16"/>
  <c r="V896" i="16"/>
  <c r="V890" i="16"/>
  <c r="V884" i="16"/>
  <c r="V878" i="16"/>
  <c r="V872" i="16"/>
  <c r="V866" i="16"/>
  <c r="V860" i="16"/>
  <c r="V854" i="16"/>
  <c r="V848" i="16"/>
  <c r="V842" i="16"/>
  <c r="V836" i="16"/>
  <c r="V830" i="16"/>
  <c r="V824" i="16"/>
  <c r="V818" i="16"/>
  <c r="V812" i="16"/>
  <c r="V806" i="16"/>
  <c r="V800" i="16"/>
  <c r="V794" i="16"/>
  <c r="V788" i="16"/>
  <c r="V782" i="16"/>
  <c r="V776" i="16"/>
  <c r="V770" i="16"/>
  <c r="V764" i="16"/>
  <c r="V758" i="16"/>
  <c r="V752" i="16"/>
  <c r="V746" i="16"/>
  <c r="V740" i="16"/>
  <c r="V734" i="16"/>
  <c r="V728" i="16"/>
  <c r="V722" i="16"/>
  <c r="V716" i="16"/>
  <c r="V710" i="16"/>
  <c r="V704" i="16"/>
  <c r="V698" i="16"/>
  <c r="V692" i="16"/>
  <c r="V686" i="16"/>
  <c r="V680" i="16"/>
  <c r="V674" i="16"/>
  <c r="V668" i="16"/>
  <c r="V662" i="16"/>
  <c r="V656" i="16"/>
  <c r="V650" i="16"/>
  <c r="V644" i="16"/>
  <c r="V638" i="16"/>
  <c r="V632" i="16"/>
  <c r="V626" i="16"/>
  <c r="V620" i="16"/>
  <c r="V614" i="16"/>
  <c r="V608" i="16"/>
  <c r="V602" i="16"/>
  <c r="V596" i="16"/>
  <c r="V590" i="16"/>
  <c r="V584" i="16"/>
  <c r="V578" i="16"/>
  <c r="V572" i="16"/>
  <c r="V566" i="16"/>
  <c r="V560" i="16"/>
  <c r="V554" i="16"/>
  <c r="V548" i="16"/>
  <c r="V520" i="16"/>
  <c r="V448" i="16"/>
  <c r="V376" i="16"/>
  <c r="V304" i="16"/>
  <c r="V232" i="16"/>
  <c r="V160" i="16"/>
  <c r="V88" i="16"/>
  <c r="V178" i="16"/>
  <c r="V898" i="16"/>
  <c r="V880" i="16"/>
  <c r="V862" i="16"/>
  <c r="V856" i="16"/>
  <c r="V838" i="16"/>
  <c r="V832" i="16"/>
  <c r="V820" i="16"/>
  <c r="V808" i="16"/>
  <c r="V796" i="16"/>
  <c r="V784" i="16"/>
  <c r="V766" i="16"/>
  <c r="V748" i="16"/>
  <c r="V736" i="16"/>
  <c r="V730" i="16"/>
  <c r="V718" i="16"/>
  <c r="V706" i="16"/>
  <c r="V694" i="16"/>
  <c r="V682" i="16"/>
  <c r="V664" i="16"/>
  <c r="V634" i="16"/>
  <c r="V274" i="16"/>
  <c r="V202" i="16"/>
  <c r="V478" i="16"/>
  <c r="V406" i="16"/>
  <c r="V334" i="16"/>
  <c r="V262" i="16"/>
  <c r="V190" i="16"/>
  <c r="V118" i="16"/>
  <c r="V46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<sst xmlns="http://schemas.openxmlformats.org/spreadsheetml/2006/main" count="4330" uniqueCount="1358">
  <si>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</si>
  <si>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</si>
  <si>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</si>
  <si>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</si>
  <si>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</si>
  <si>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</si>
  <si>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</si>
  <si>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</si>
  <si>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</si>
  <si>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</si>
  <si>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</si>
  <si>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</si>
  <si>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</si>
  <si>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</si>
  <si>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</si>
  <si>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</si>
  <si>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</si>
  <si>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</si>
  <si>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</si>
  <si>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</si>
  <si>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</si>
  <si>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</si>
  <si>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</si>
  <si>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</si>
  <si>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</si>
  <si>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</si>
  <si>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</si>
  <si>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</si>
  <si>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</si>
  <si>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</si>
  <si>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</si>
  <si>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</si>
  <si>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</si>
  <si>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</si>
  <si>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</si>
  <si>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</si>
  <si>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</si>
  <si>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</si>
  <si>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</si>
  <si>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</si>
  <si>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</si>
  <si>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</si>
  <si>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</si>
  <si>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</si>
  <si>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</si>
  <si>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</si>
  <si>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</si>
  <si>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</si>
  <si>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</si>
  <si>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</si>
  <si>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</si>
  <si>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</si>
  <si>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</si>
  <si>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</si>
  <si>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</si>
  <si>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</si>
  <si>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</si>
  <si>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</si>
  <si>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</si>
  <si>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</si>
  <si>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</si>
  <si>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</si>
  <si>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</si>
  <si>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</si>
  <si>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</si>
  <si>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</si>
  <si>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</si>
  <si>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</si>
  <si>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</si>
  <si>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</si>
  <si>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</si>
  <si>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</si>
  <si>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</si>
  <si>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</si>
  <si>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</si>
  <si>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</si>
  <si>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</si>
  <si>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</si>
  <si>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</si>
  <si>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</si>
  <si>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</si>
  <si>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</si>
  <si>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</si>
  <si>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</si>
  <si>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</si>
  <si>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</si>
  <si>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</si>
  <si>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</si>
  <si>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</si>
  <si>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</si>
  <si>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</si>
  <si>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</si>
  <si>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</si>
  <si>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</si>
  <si>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</si>
  <si>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</si>
  <si>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</si>
  <si>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</si>
  <si>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</si>
  <si>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</si>
  <si>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</si>
  <si>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</si>
  <si>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</si>
  <si>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</si>
  <si>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</si>
  <si>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</si>
  <si>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</si>
  <si>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</si>
  <si>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</si>
  <si>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</si>
  <si>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</si>
  <si>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</si>
  <si>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</si>
  <si>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</si>
  <si>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</si>
  <si>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</si>
  <si>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</si>
  <si>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</si>
  <si>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</si>
  <si>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</si>
  <si>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</si>
  <si>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</si>
  <si>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</si>
  <si>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</si>
  <si>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</si>
  <si>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</si>
  <si>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</si>
  <si>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</si>
  <si>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</si>
  <si>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</si>
  <si>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</si>
  <si>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</si>
  <si>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</si>
  <si>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</si>
  <si>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</si>
  <si>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</si>
  <si>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</si>
  <si>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</si>
  <si>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</si>
  <si>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</si>
  <si>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</si>
  <si>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</si>
  <si>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</si>
  <si>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</si>
  <si>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</si>
  <si>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</si>
  <si>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</si>
  <si>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</si>
  <si>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</si>
  <si>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</si>
  <si>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</si>
  <si>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</si>
  <si>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</si>
  <si>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</si>
  <si>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</si>
  <si>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</si>
  <si>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</si>
  <si>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</si>
  <si>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</si>
  <si>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</si>
  <si>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</si>
  <si>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</si>
  <si>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</si>
  <si>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</si>
  <si>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</si>
  <si>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</si>
  <si>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</si>
  <si>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</si>
  <si>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</si>
  <si>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</si>
  <si>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</si>
  <si>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</si>
  <si>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</si>
  <si>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</si>
  <si>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</si>
  <si>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</si>
  <si>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</si>
  <si>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</si>
  <si>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</si>
  <si>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</si>
  <si>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</si>
  <si>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</si>
  <si>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</si>
  <si>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</si>
  <si>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</si>
  <si>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</si>
  <si>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</si>
  <si>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</si>
  <si>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</si>
  <si>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</si>
  <si>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</si>
  <si>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</si>
  <si>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</si>
  <si>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</si>
  <si>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</si>
  <si>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</si>
  <si>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</si>
  <si>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</si>
  <si>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</si>
  <si>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</si>
  <si>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</si>
  <si>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</si>
  <si>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</si>
  <si>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</si>
  <si>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</si>
  <si>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</si>
  <si>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</si>
  <si>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</si>
  <si>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</si>
  <si>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</si>
  <si>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</si>
  <si>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</si>
  <si>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</si>
  <si>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</si>
  <si>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</si>
  <si>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</si>
  <si>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</si>
  <si>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</si>
  <si>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</si>
  <si>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</si>
  <si>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</si>
  <si>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</si>
  <si>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</si>
  <si>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</si>
  <si>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</si>
  <si>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</si>
  <si>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</si>
  <si>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</si>
  <si>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</si>
  <si>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</si>
  <si>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</si>
  <si>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</si>
  <si>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</si>
  <si>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</si>
  <si>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</si>
  <si>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</si>
  <si>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</si>
  <si>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</si>
  <si>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</si>
  <si>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</si>
  <si>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</si>
  <si>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</si>
  <si>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</si>
  <si>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</si>
  <si>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</si>
  <si>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</si>
  <si>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</si>
  <si>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</si>
  <si>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</si>
  <si>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</si>
  <si>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</si>
  <si>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</si>
  <si>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</si>
  <si>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</si>
  <si>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</si>
  <si>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</si>
  <si>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</si>
  <si>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</si>
  <si>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</si>
  <si>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</si>
  <si>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</si>
  <si>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</si>
  <si>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</si>
  <si>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</si>
  <si>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</si>
  <si>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</si>
  <si>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</si>
  <si>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</si>
  <si>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</si>
  <si>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</si>
  <si>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</si>
  <si>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</si>
  <si>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</si>
  <si>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</si>
  <si>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</si>
  <si>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</si>
  <si>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</si>
  <si>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</si>
  <si>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</si>
  <si>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</si>
  <si>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</si>
  <si>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</si>
  <si>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</si>
  <si>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</si>
  <si>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</si>
  <si>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</si>
  <si>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</si>
  <si>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</si>
  <si>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</si>
  <si>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</si>
  <si>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</si>
  <si>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</si>
  <si>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</si>
  <si>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</si>
  <si>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</si>
  <si>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</si>
  <si>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</si>
  <si>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</si>
  <si>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</si>
  <si>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</si>
  <si>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</si>
  <si>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</si>
  <si>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</si>
  <si>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</si>
  <si>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</si>
  <si>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</si>
  <si>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</si>
  <si>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</si>
  <si>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</si>
  <si>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</si>
  <si>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</si>
  <si>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</si>
  <si>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</si>
  <si>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</si>
  <si>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</si>
  <si>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</si>
  <si>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</si>
  <si>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</si>
  <si>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</si>
  <si>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</si>
  <si>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</si>
  <si>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</si>
  <si>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</si>
  <si>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</si>
  <si>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</si>
  <si>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</si>
  <si>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</si>
  <si>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</si>
  <si>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</si>
  <si>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</si>
  <si>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</si>
  <si>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</si>
  <si>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</si>
  <si>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</si>
  <si>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</si>
  <si>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</si>
  <si>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</si>
  <si>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</si>
  <si>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</si>
  <si>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</si>
  <si>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</si>
  <si>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</si>
  <si>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</si>
  <si>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</si>
  <si>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</si>
  <si>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</si>
  <si>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</si>
  <si>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</si>
  <si>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</si>
  <si>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</si>
  <si>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</si>
  <si>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</si>
  <si>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</si>
  <si>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</si>
  <si>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</si>
  <si>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</si>
  <si>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</si>
  <si>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</si>
  <si>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</si>
  <si>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</si>
  <si>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</si>
  <si>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</si>
  <si>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</si>
  <si>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</si>
  <si>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</si>
  <si>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</si>
  <si>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</si>
  <si>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</si>
  <si>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</si>
  <si>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</si>
  <si>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</si>
  <si>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</si>
  <si>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</si>
  <si>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</si>
  <si>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</si>
  <si>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</si>
  <si>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</si>
  <si>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</si>
  <si>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</si>
  <si>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</si>
  <si>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</si>
  <si>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</si>
  <si>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</si>
  <si>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</si>
  <si>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</si>
  <si>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</si>
  <si>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</si>
  <si>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</si>
  <si>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</si>
  <si>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</si>
  <si>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</si>
  <si>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</si>
  <si>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</si>
  <si>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</si>
  <si>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</si>
  <si>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</si>
  <si>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</si>
  <si>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</si>
  <si>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</si>
  <si>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</si>
  <si>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</si>
  <si>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</si>
  <si>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</si>
  <si>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</si>
  <si>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</si>
  <si>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</si>
  <si>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</si>
  <si>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</si>
  <si>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</si>
  <si>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</si>
  <si>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</si>
  <si>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</si>
  <si>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</si>
  <si>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</si>
  <si>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</si>
  <si>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</si>
  <si>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</si>
  <si>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</si>
  <si>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</si>
  <si>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</si>
  <si>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</si>
  <si>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</si>
  <si>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</si>
  <si>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</si>
  <si>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</si>
  <si>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</si>
  <si>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</si>
  <si>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</si>
  <si>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</si>
  <si>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</si>
  <si>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</si>
  <si>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</si>
  <si>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</si>
  <si>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</si>
  <si>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</si>
  <si>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</si>
  <si>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</si>
  <si>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</si>
  <si>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</si>
  <si>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</si>
  <si>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</si>
  <si>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</si>
  <si>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</si>
  <si>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</si>
  <si>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</si>
  <si>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</si>
  <si>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</si>
  <si>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</si>
  <si>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</si>
  <si>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</si>
  <si>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</si>
  <si>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</si>
  <si>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</si>
  <si>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</si>
  <si>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</si>
  <si>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</si>
  <si>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</si>
  <si>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</si>
  <si>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</si>
  <si>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</si>
  <si>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</si>
  <si>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</si>
  <si>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</si>
  <si>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</si>
  <si>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</si>
  <si>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</si>
  <si>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</si>
  <si>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</si>
  <si>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</si>
  <si>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</si>
  <si>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</si>
  <si>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</si>
  <si>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</si>
  <si>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</si>
  <si>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</si>
  <si>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</si>
  <si>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</si>
  <si>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</si>
  <si>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</si>
  <si>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</si>
  <si>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</si>
  <si>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</si>
  <si>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</si>
  <si>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</si>
  <si>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</si>
  <si>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</si>
  <si>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</si>
  <si>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</si>
  <si>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</si>
  <si>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</si>
  <si>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</si>
  <si>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</si>
  <si>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</si>
  <si>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</si>
  <si>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</si>
  <si>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</si>
  <si>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</si>
  <si>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</si>
  <si>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</si>
  <si>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</si>
  <si>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</si>
  <si>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</si>
  <si>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</si>
  <si>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</si>
  <si>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</si>
  <si>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</si>
  <si>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</si>
  <si>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</si>
  <si>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</si>
  <si>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</si>
  <si>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</si>
  <si>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</si>
  <si>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</si>
  <si>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</si>
  <si>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</si>
  <si>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</si>
  <si>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</si>
  <si>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</si>
  <si>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</si>
  <si>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</si>
  <si>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</si>
  <si>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</si>
  <si>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</si>
  <si>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</si>
  <si>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</si>
  <si>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</si>
  <si>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</si>
  <si>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</si>
  <si>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</si>
  <si>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</si>
  <si>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</si>
  <si>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</si>
  <si>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</si>
  <si>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</si>
  <si>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</si>
  <si>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</si>
  <si>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</si>
  <si>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</si>
  <si>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</si>
  <si>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</si>
  <si>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</si>
  <si>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</si>
  <si>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</si>
  <si>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</si>
  <si>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</si>
  <si>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</si>
  <si>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</si>
  <si>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</si>
  <si>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</si>
  <si>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</si>
  <si>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</si>
  <si>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</si>
  <si>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</si>
  <si>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</si>
  <si>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</si>
  <si>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</si>
  <si>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</si>
  <si>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</si>
  <si>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</si>
  <si>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</si>
  <si>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</si>
  <si>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</si>
  <si>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</si>
  <si>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</si>
  <si>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</si>
  <si>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</si>
  <si>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</si>
  <si>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</si>
  <si>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</si>
  <si>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</si>
  <si>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</si>
  <si>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</si>
  <si>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</si>
  <si>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</si>
  <si>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</si>
  <si>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</si>
  <si>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</si>
  <si>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</si>
  <si>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</si>
  <si>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</si>
  <si>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</si>
  <si>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</si>
  <si>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</si>
  <si>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</si>
  <si>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</si>
  <si>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</si>
  <si>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</si>
  <si>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</si>
  <si>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</si>
  <si>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</si>
  <si>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</si>
  <si>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</si>
  <si>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</si>
  <si>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</si>
  <si>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</si>
  <si>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</si>
  <si>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</si>
  <si>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</si>
  <si>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</si>
  <si>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</si>
  <si>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</si>
  <si>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</si>
  <si>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</si>
  <si>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</si>
  <si>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</si>
  <si>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</si>
  <si>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</si>
  <si>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</si>
  <si>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</si>
  <si>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</si>
  <si>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</si>
  <si>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</si>
  <si>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</si>
  <si>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</si>
  <si>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</si>
  <si>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</si>
  <si>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</si>
  <si>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</si>
  <si>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</si>
  <si>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</si>
  <si>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</si>
  <si>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</si>
  <si>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</si>
  <si>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</si>
  <si>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</si>
  <si>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</si>
  <si>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</si>
  <si>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</si>
  <si>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</si>
  <si>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</si>
  <si>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</si>
  <si>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</si>
  <si>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</si>
  <si>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</si>
  <si>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</si>
  <si>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</si>
  <si>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</si>
  <si>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</si>
  <si>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</si>
  <si>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</si>
  <si>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</si>
  <si>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</si>
  <si>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</si>
  <si>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</si>
  <si>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</si>
  <si>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</si>
  <si>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</si>
  <si>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</si>
  <si>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</si>
  <si>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</si>
  <si>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</si>
  <si>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</si>
  <si>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</si>
  <si>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</si>
  <si>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</si>
  <si>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</si>
  <si>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</si>
  <si>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</si>
  <si>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</si>
  <si>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</si>
  <si>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</si>
  <si>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</si>
  <si>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</si>
  <si>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</si>
  <si>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</si>
  <si>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</si>
  <si>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</si>
  <si>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</si>
  <si>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</si>
  <si>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</si>
  <si>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</si>
  <si>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</si>
  <si>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</si>
  <si>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</si>
  <si>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</si>
  <si>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</si>
  <si>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</si>
  <si>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</si>
  <si>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</si>
  <si>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</si>
  <si>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</si>
  <si>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</si>
  <si>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</si>
  <si>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</si>
  <si>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</si>
  <si>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</si>
  <si>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</si>
  <si>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</si>
  <si>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</si>
  <si>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</si>
  <si>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</si>
  <si>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</si>
  <si>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</si>
  <si>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</si>
  <si>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</si>
  <si>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</si>
  <si>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</si>
  <si>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</si>
  <si>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</si>
  <si>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</si>
  <si>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</si>
  <si>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</si>
  <si>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</si>
  <si>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</si>
  <si>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</si>
  <si>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</si>
  <si>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</si>
  <si>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</si>
  <si>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</si>
  <si>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</si>
  <si>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</si>
  <si>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</si>
  <si>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</si>
  <si>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</si>
  <si>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</si>
  <si>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</si>
  <si>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</si>
  <si>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</si>
  <si>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</si>
  <si>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</si>
  <si>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</si>
  <si>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</si>
  <si>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</si>
  <si>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</si>
  <si>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</si>
  <si>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</si>
  <si>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</si>
  <si>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</si>
  <si>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</si>
  <si>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</si>
  <si>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</si>
  <si>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</si>
  <si>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</si>
  <si>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</si>
  <si>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</si>
  <si>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</si>
  <si>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</si>
  <si>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</si>
  <si>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</si>
  <si>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</si>
  <si>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</si>
  <si>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</si>
  <si>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</si>
  <si>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</si>
  <si>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</si>
  <si>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</si>
  <si>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</si>
  <si>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</si>
  <si>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</si>
  <si>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</si>
  <si>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</si>
  <si>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</si>
  <si>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</si>
  <si>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</si>
  <si>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</si>
  <si>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</si>
  <si>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</si>
  <si>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</si>
  <si>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</si>
  <si>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</si>
  <si>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</si>
  <si>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</si>
  <si>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</si>
  <si>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</si>
  <si>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</si>
  <si>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</si>
  <si>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</si>
  <si>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</si>
  <si>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</si>
  <si>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</si>
  <si>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</si>
  <si>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</si>
  <si>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</si>
  <si>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</si>
  <si>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</si>
  <si>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</si>
  <si>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</si>
  <si>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</si>
  <si>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</si>
  <si>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</si>
  <si>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</si>
  <si>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</si>
  <si>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</si>
  <si>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</si>
  <si>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</si>
  <si>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</si>
  <si>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</si>
  <si>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</si>
  <si>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</si>
  <si>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</si>
  <si>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</si>
  <si>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</si>
  <si>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</si>
  <si>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</si>
  <si>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</si>
  <si>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</si>
  <si>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</si>
  <si>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</si>
  <si>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</si>
  <si>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</si>
  <si>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</si>
  <si>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</si>
  <si>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</si>
  <si>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</si>
  <si>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</si>
  <si>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</si>
  <si>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</si>
  <si>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</si>
  <si>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</si>
  <si>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</si>
  <si>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</si>
  <si>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</si>
  <si>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</si>
  <si>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</si>
  <si>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</si>
  <si>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</si>
  <si>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</si>
  <si>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</si>
  <si>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</si>
  <si>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</si>
  <si>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</si>
  <si>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</si>
  <si>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</si>
  <si>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</si>
  <si>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</si>
  <si>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</si>
  <si>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</si>
  <si>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</si>
  <si>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</si>
  <si>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</si>
  <si>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</si>
  <si>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</si>
  <si>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</si>
  <si>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</si>
  <si>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</si>
  <si>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</si>
  <si>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</si>
  <si>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</si>
  <si>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</si>
  <si>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</si>
  <si>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</si>
  <si>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</si>
  <si>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</si>
  <si>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</si>
  <si>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</si>
  <si>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</si>
  <si>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</si>
  <si>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</si>
  <si>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</si>
  <si>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</si>
  <si>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</si>
  <si>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</si>
  <si>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</si>
  <si>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</si>
  <si>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</si>
  <si>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</si>
  <si>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</si>
  <si>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</si>
  <si>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</si>
  <si>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</si>
  <si>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</si>
  <si>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</si>
  <si>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</si>
  <si>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</si>
  <si>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</si>
  <si>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</si>
  <si>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</si>
  <si>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</si>
  <si>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</si>
  <si>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</si>
  <si>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</si>
  <si>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</si>
  <si>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</si>
  <si>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</si>
  <si>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</si>
  <si>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</si>
  <si>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</si>
  <si>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</si>
  <si>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</si>
  <si>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</si>
  <si>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</si>
  <si>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</si>
  <si>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</si>
  <si>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</si>
  <si>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</si>
  <si>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</si>
  <si>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</si>
  <si>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</si>
  <si>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</si>
  <si>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</si>
  <si>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</si>
  <si>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</si>
  <si>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</si>
  <si>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</si>
  <si>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</si>
  <si>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</si>
  <si>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</si>
  <si>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</si>
  <si>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</si>
  <si>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</si>
  <si>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</si>
  <si>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</si>
  <si>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</si>
  <si>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</si>
  <si>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</si>
  <si>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</si>
  <si>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</si>
  <si>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</si>
  <si>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</si>
  <si>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</si>
  <si>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</si>
  <si>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</si>
  <si>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</si>
  <si>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</si>
  <si>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</si>
  <si>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</si>
  <si>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</si>
  <si>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</si>
  <si>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</si>
  <si>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</si>
  <si>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</si>
  <si>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</si>
  <si>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</si>
  <si>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</si>
  <si>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</si>
  <si>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</si>
  <si>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</si>
  <si>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</si>
  <si>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</si>
  <si>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</si>
  <si>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</si>
  <si>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</si>
  <si>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</si>
  <si>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</si>
  <si>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</si>
  <si>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</si>
  <si>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</si>
  <si>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</si>
  <si>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</si>
  <si>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</si>
  <si>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</si>
  <si>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</si>
  <si>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</si>
  <si>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</si>
  <si>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</si>
  <si>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</si>
  <si>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</si>
  <si>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</si>
  <si>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</si>
  <si>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</si>
  <si>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</si>
  <si>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</si>
  <si>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</si>
  <si>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</si>
  <si>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</si>
  <si>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</si>
  <si>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</si>
  <si>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</si>
  <si>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</si>
  <si>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</si>
  <si>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</si>
  <si>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</si>
  <si>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</si>
  <si>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</si>
  <si>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</si>
  <si>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</si>
  <si>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</si>
  <si>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</si>
  <si>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</si>
  <si>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</si>
  <si>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</si>
  <si>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</si>
  <si>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</si>
  <si>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</si>
  <si>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</si>
  <si>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</si>
  <si>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</si>
  <si>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</si>
  <si>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</si>
  <si>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</si>
  <si>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</si>
  <si>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</si>
  <si>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</si>
  <si>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</si>
  <si>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</si>
  <si>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</si>
  <si>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</si>
  <si>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</si>
  <si>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</si>
  <si>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</si>
  <si>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</si>
  <si>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</si>
  <si>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</si>
  <si>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</si>
  <si>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</si>
  <si>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</si>
  <si>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</si>
  <si>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</si>
  <si>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</si>
  <si>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</si>
  <si>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</si>
  <si>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</si>
  <si>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</si>
  <si>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</si>
  <si>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</si>
  <si>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</si>
  <si>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</si>
  <si>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</si>
  <si>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</si>
  <si>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</si>
  <si>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</si>
  <si>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</si>
  <si>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</si>
  <si>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</si>
  <si>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</si>
  <si>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</si>
  <si>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</si>
  <si>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</si>
  <si>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</si>
  <si>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</si>
  <si>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</si>
  <si>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</si>
  <si>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</si>
  <si>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</si>
  <si>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</si>
  <si>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</si>
  <si>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</si>
  <si>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</si>
  <si>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</si>
  <si>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</si>
  <si>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</si>
  <si>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</si>
  <si>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</si>
  <si>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</si>
  <si>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</si>
  <si>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</si>
  <si>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</si>
  <si>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</si>
  <si>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</si>
  <si>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</si>
  <si>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</si>
  <si>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</si>
  <si>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</si>
  <si>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</si>
  <si>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</si>
  <si>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</si>
  <si>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</si>
  <si>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</si>
  <si>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</si>
  <si>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</si>
  <si>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</si>
  <si>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</si>
  <si>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</si>
  <si>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</si>
  <si>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</si>
  <si>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</si>
  <si>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</si>
  <si>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</si>
  <si>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</si>
  <si>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</si>
  <si>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</si>
  <si>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</si>
  <si>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</si>
  <si>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</si>
  <si>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</si>
  <si>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</si>
  <si>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</si>
  <si>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</si>
  <si>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</si>
  <si>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</si>
  <si>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</si>
  <si>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</si>
  <si>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</si>
  <si>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</si>
  <si>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</si>
  <si>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</si>
  <si>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</si>
  <si>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</si>
  <si>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</si>
  <si>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</si>
  <si>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</si>
  <si>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</si>
  <si>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</si>
  <si>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</si>
  <si>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</si>
  <si>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</si>
  <si>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</si>
  <si>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</si>
  <si>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</si>
  <si>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</si>
  <si>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</si>
  <si>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</si>
  <si>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</si>
  <si>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</si>
  <si>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</si>
  <si>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</si>
  <si>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</si>
  <si>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</si>
  <si>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</si>
  <si>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</si>
  <si>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</si>
  <si>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</si>
  <si>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</si>
  <si>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</si>
  <si>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</si>
  <si>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</si>
  <si>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</si>
  <si>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</si>
  <si>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</si>
  <si>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</si>
  <si>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</si>
  <si>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</si>
  <si>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</si>
  <si>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</si>
  <si>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</si>
  <si>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</si>
  <si>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</si>
  <si>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</si>
  <si>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</si>
  <si>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</si>
  <si>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</si>
  <si>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</si>
  <si>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</si>
  <si>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</si>
  <si>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</si>
  <si>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</si>
  <si>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</si>
  <si>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</si>
  <si>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</si>
  <si>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</si>
  <si>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</si>
  <si>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</si>
  <si>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</si>
  <si>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</si>
  <si>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</si>
  <si>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</si>
  <si>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</si>
  <si>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</si>
  <si>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</si>
  <si>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</si>
  <si>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</si>
  <si>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</si>
  <si>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</si>
  <si>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</si>
  <si>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</si>
  <si>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</si>
  <si>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</si>
  <si>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</si>
  <si>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</si>
  <si>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</si>
  <si>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</si>
  <si>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</si>
  <si>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</si>
  <si>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</si>
  <si>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</si>
  <si>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</si>
  <si>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</si>
  <si>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</si>
  <si>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</si>
  <si>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</si>
  <si>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</si>
  <si>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</si>
  <si>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</si>
  <si>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</si>
  <si>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</si>
  <si>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</si>
  <si>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</si>
  <si>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</si>
  <si>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</si>
  <si>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</si>
  <si>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</si>
  <si>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</si>
  <si>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</si>
  <si>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</si>
  <si>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</si>
  <si>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</si>
  <si>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</si>
  <si>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</si>
  <si>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</si>
  <si>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</si>
  <si>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</si>
  <si>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</si>
  <si>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</si>
  <si>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</si>
  <si>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</si>
  <si>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</si>
  <si>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</si>
  <si>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</si>
  <si>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</si>
  <si>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</si>
  <si>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</si>
  <si>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</si>
  <si>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</si>
  <si>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</si>
  <si>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</si>
  <si>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</si>
  <si>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</si>
  <si>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</si>
  <si>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</si>
  <si>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</si>
  <si>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</si>
  <si>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</si>
  <si>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</si>
  <si>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</si>
  <si>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</si>
  <si>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</si>
  <si>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</si>
  <si>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</si>
  <si>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</si>
  <si>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</si>
  <si>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</si>
  <si>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</si>
  <si>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</si>
  <si>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</si>
  <si>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</si>
  <si>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</si>
  <si>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</si>
  <si>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</si>
  <si>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</si>
  <si>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</si>
  <si>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</si>
  <si>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</si>
  <si>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</si>
  <si>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</si>
  <si>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</si>
  <si>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</si>
  <si>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</si>
  <si>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</si>
  <si>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</si>
  <si>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</si>
  <si>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</si>
  <si>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</si>
  <si>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</si>
  <si>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</si>
  <si>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</si>
  <si>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</si>
  <si>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</si>
  <si>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</si>
  <si>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</si>
  <si>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</si>
  <si>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</si>
  <si>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</si>
  <si>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</si>
  <si>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</si>
  <si>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</si>
  <si>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</si>
  <si>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</si>
  <si>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</si>
  <si>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</si>
  <si>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</si>
  <si>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</si>
  <si>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</si>
  <si>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</si>
  <si>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</si>
  <si>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</si>
  <si>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</si>
  <si>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</si>
  <si>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</si>
  <si>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</si>
  <si>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</si>
  <si>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</si>
  <si>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</si>
  <si>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</si>
  <si>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</si>
  <si>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</si>
  <si>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</si>
  <si>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</si>
  <si>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</si>
  <si>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</si>
  <si>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</si>
  <si>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</si>
  <si>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</si>
  <si>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</si>
  <si>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</si>
  <si>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</si>
  <si>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</si>
  <si>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</si>
  <si>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</si>
  <si>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</si>
  <si>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</si>
  <si>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</si>
  <si>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</si>
  <si>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</si>
  <si>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</si>
  <si>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</si>
  <si>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</si>
  <si>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</si>
  <si>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</si>
  <si>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Camila</t>
  </si>
  <si>
    <t>Inspeção - caminhão de linha</t>
  </si>
  <si>
    <t>Carregamento de brita no pátio</t>
  </si>
  <si>
    <t>Amauri</t>
  </si>
  <si>
    <t>Troca de dormentes em ponte</t>
  </si>
  <si>
    <t>Descarga de dormente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</si>
  <si>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</si>
  <si>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</si>
  <si>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</si>
  <si>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</si>
  <si>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</si>
  <si>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</si>
  <si>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</si>
  <si>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</si>
  <si>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</si>
  <si>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</si>
  <si>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</si>
  <si>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</si>
  <si>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</si>
  <si>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</si>
  <si>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</si>
  <si>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</si>
  <si>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</si>
  <si>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</si>
  <si>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</si>
  <si>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</si>
  <si>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</si>
  <si>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</si>
  <si>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</si>
  <si>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</si>
  <si>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</si>
  <si>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</si>
  <si>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</si>
  <si>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</si>
  <si>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</si>
  <si>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</si>
  <si>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</si>
  <si>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</si>
  <si>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</si>
  <si>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</si>
  <si>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</si>
  <si>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</si>
  <si>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</si>
  <si>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</si>
  <si>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</si>
  <si>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</si>
  <si>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</si>
  <si>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</si>
  <si>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</si>
  <si>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</si>
  <si>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</si>
  <si>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</si>
  <si>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</si>
  <si>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</si>
  <si>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</si>
  <si>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</si>
  <si>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</si>
  <si>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</si>
  <si>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</si>
  <si>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</si>
  <si>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</si>
  <si>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</si>
  <si>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</si>
  <si>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</si>
  <si>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</si>
  <si>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</si>
  <si>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</si>
  <si>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</si>
  <si>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</si>
  <si>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Socaria mecaniazada - MODERNIZAÇÃO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</si>
</sst>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Aptos Narrow"/>
      <family val="2"/>
    </font>
    <font>
      <sz val="10"/>
      <color rgb="FF000000"/>
      <name val="Calibri"/>
      <family val="2"/>
    </font>
    <font>
      <sz val="8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Aptos Narrow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8"/>
      <color rgb="FFFFFFFF"/>
      <name val="Calibri"/>
      <family val="2"/>
    </font>
    <font>
      <sz val="8"/>
      <color theme="1" tint="4.9989318521683403E-2"/>
      <name val="Calibri"/>
      <family val="2"/>
    </font>
    <font>
      <sz val="8"/>
      <color theme="0"/>
      <name val="Calibri"/>
      <family val="2"/>
    </font>
    <font>
      <b/>
      <sz val="16"/>
      <color theme="0"/>
      <name val="Microsoft Sans Serif"/>
      <family val="2"/>
    </font>
    <font>
      <sz val="11"/>
      <color theme="1"/>
      <name val="Microsoft Sans Serif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</font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27" tableBorderDxfId="26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"/>
    <tableColumn id="8" xr3:uid="{69D5AC3B-4F64-4F8F-AD2A-0AD158918DDD}" name="CORRELATO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25" totalsRowDxfId="123" tableBorderDxfId="124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22" totalsRowDxfId="121">
      <calculatedColumnFormula>D6&amp;B6</calculatedColumnFormula>
    </tableColumn>
    <tableColumn id="2" xr3:uid="{1698C9A5-7305-47B1-9377-B5E0EDFF97CF}" name="DATA" dataDxfId="120" totalsRowDxfId="119"/>
    <tableColumn id="3" xr3:uid="{D4CCD343-495A-4154-B156-836F046FDF21}" name="Semana" totalsRowDxfId="118">
      <calculatedColumnFormula>IF(BS_CONTROLE[[#This Row],[DATA]]="","",WEEKNUM(BS_CONTROLE[[#This Row],[DATA]]))</calculatedColumnFormula>
    </tableColumn>
    <tableColumn id="4" xr3:uid="{31A2E37E-7F1A-41A0-87CF-22BEC7A479FA}" name="ATIVO" totalsRowDxfId="117"/>
    <tableColumn id="5" xr3:uid="{5C9F836E-36CD-453F-94BA-3AF5CE560690}" name="*1" totalsRowDxfId="116"/>
    <tableColumn id="6" xr3:uid="{C3B5D409-D838-45C0-92C4-C80A5ED8A33D}" name="Atividade" totalsRowDxfId="115"/>
    <tableColumn id="7" xr3:uid="{1B4F2C1B-AE80-46FB-A4B1-52551C95505E}" name="Atividade - Inidicador" totalsRowDxfId="114">
      <calculatedColumnFormula>IF(D6="","*",VLOOKUP(F6,BS_ATIVIDADE[#All],3,FALSE))</calculatedColumnFormula>
    </tableColumn>
    <tableColumn id="8" xr3:uid="{8B64E5BD-DD67-40FD-82E7-638E1BB39464}" name="Local - Partida" totalsRowDxfId="113"/>
    <tableColumn id="9" xr3:uid="{861F7E89-C150-4417-AD4D-FE4F88DC85E0}" name="Local - Encerramento" totalsRowDxfId="112"/>
    <tableColumn id="10" xr3:uid="{3F43A188-DA91-4D0D-9BC7-134439EE4D88}" name="SUB" totalsRowDxfId="111"/>
    <tableColumn id="11" xr3:uid="{3AE229CF-2C71-491D-A923-3330CFBD53A6}" name="KM - Inicio" totalsRowDxfId="110"/>
    <tableColumn id="12" xr3:uid="{834A1653-9061-416E-AB49-25BDAFCD7E79}" name="KM - Fim" dataDxfId="109" totalsRowDxfId="108"/>
    <tableColumn id="13" xr3:uid="{C7ACC102-B62D-48E9-8A66-9BD0ADAE5B58}" name="Entre - Estações" totalsRowDxfId="10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106" totalsRowDxfId="10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104"/>
    <tableColumn id="16" xr3:uid="{5FA7C4F1-9787-44A4-B0E2-B6F25B8BB214}" name="Duração" totalsRowDxfId="103"/>
    <tableColumn id="17" xr3:uid="{083F6D92-8052-4AC3-BE06-133F9ADAD14B}" name="Quantidade" dataDxfId="102" totalsRowDxfId="101"/>
    <tableColumn id="18" xr3:uid="{12F35931-6F74-40DC-92C9-11ED8600541C}" name="Unidade" totalsRowDxfId="100">
      <calculatedColumnFormula>IFERROR(_xlfn.XLOOKUP(F6, BS_ATIVIDADE[ATIVIDADE],BS_ATIVIDADE[UNIDADE] ), "*")</calculatedColumnFormula>
    </tableColumn>
    <tableColumn id="19" xr3:uid="{C4207F05-7FF4-4E41-8A75-CD18FEA67FE8}" name="Gerência da Via" totalsRowDxfId="9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9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97" totalsRowDxfId="96">
      <calculatedColumnFormula>IFERROR(_xlfn.XLOOKUP(J6, BASE_MAPA!$B$2:$B$408, BASE_MAPA!$G$2:$G$408), "ERRO")</calculatedColumnFormula>
    </tableColumn>
    <tableColumn id="22" xr3:uid="{4F0B0D75-38C6-4F91-8946-659CA56CE361}" name="Responsavel pelo boletim" dataDxfId="95" totalsRowDxfId="94"/>
    <tableColumn id="23" xr3:uid="{181C28CF-B29A-44FB-98BF-9F61C651E2A0}" name="Detalhe Programação" dataDxfId="93" totalsRowDxfId="92"/>
    <tableColumn id="24" xr3:uid="{2252CF89-ADBA-4B20-979E-431157723A8C}" name="Programar para D+1" totalsRowDxfId="91"/>
    <tableColumn id="25" xr3:uid="{4DDA4DBC-4688-436E-9954-8507010A20E7}" name="Confirmação programação" totalsRowDxfId="90"/>
    <tableColumn id="26" xr3:uid="{B3FFDEC9-000A-4F9C-9648-B5634347C46B}" name="Prioridade" totalsRowDxfId="89"/>
    <tableColumn id="27" xr3:uid="{DC11BC55-F32B-45D4-860E-43E406C7D920}" name="Qtd. Maquinista" dataDxfId="88" totalsRowDxfId="87"/>
    <tableColumn id="28" xr3:uid="{992A5ED9-1E99-40CB-9E70-D9657BAC0A82}" name="Tipo de Maquinista (Fixo / Escala)" totalsRowDxfId="86"/>
    <tableColumn id="29" xr3:uid="{539FD2D3-EA04-4152-9CF1-86CC72E898C1}" name="Tipo de Acionamento" totalsRowDxfId="85"/>
    <tableColumn id="30" xr3:uid="{DF1AFBBA-A6F4-45EB-8C08-6009125DB0AA}" name="Apresentação no lastro" totalsRowDxfId="84"/>
    <tableColumn id="31" xr3:uid="{98C46619-3E97-47EC-B07F-6BC53FE0DB55}" name="Ativo - 1" dataDxfId="83" totalsRowDxfId="82"/>
    <tableColumn id="32" xr3:uid="{D2FAF4C4-EB08-4AD4-890F-189F0A103916}" name="Ativo - 2" dataDxfId="81" totalsRowDxfId="80"/>
    <tableColumn id="33" xr3:uid="{E0EF339B-73DF-4459-B553-7C487F119BD9}" name="Vagões - Qtd." dataDxfId="79" totalsRowDxfId="78"/>
    <tableColumn id="34" xr3:uid="{999865F5-38C1-49EC-A4E9-57A08CADF0CA}" name="*2" totalsRowDxfId="77"/>
    <tableColumn id="35" xr3:uid="{83A3E45D-090F-4DEA-B84E-9262E86EAC2C}" name="Atividade_1" totalsRowDxfId="76">
      <calculatedColumnFormula>IF(BS_CONTROLE[[#This Row],[Atividade]]=0, "-", BS_CONTROLE[[#This Row],[Atividade]])</calculatedColumnFormula>
    </tableColumn>
    <tableColumn id="36" xr3:uid="{8B104AD6-01F9-4E8E-95CA-58E4E6D3B4CF}" name="Atividade - PDM" totalsRowDxfId="75">
      <calculatedColumnFormula>IF(D6="","*",VLOOKUP(AI6,BS_ATIVIDADE[#Data],3,FALSE))</calculatedColumnFormula>
    </tableColumn>
    <tableColumn id="37" xr3:uid="{49416782-09E5-4EE0-8132-15C3B5F535A4}" name="Local - Partida_2" dataDxfId="74" totalsRowDxfId="73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72" totalsRowDxfId="71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70" totalsRowDxfId="69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68" totalsRowDxfId="67">
      <calculatedColumnFormula>IF(BS_CONTROLE[[#This Row],[SB]]=0, "-", BS_CONTROLE[[#This Row],[SB]])</calculatedColumnFormula>
    </tableColumn>
    <tableColumn id="41" xr3:uid="{7E9F627F-D3F4-418B-A23D-FB2C2C1C7CE2}" name="SUB_5" totalsRowDxfId="66">
      <calculatedColumnFormula>IF(BS_CONTROLE[[#This Row],[SUB]]=0, "-", BS_CONTROLE[[#This Row],[SUB]])</calculatedColumnFormula>
    </tableColumn>
    <tableColumn id="42" xr3:uid="{B80F7F5E-505D-4288-B2DD-2F1C10323086}" name="KM - ínicio" totalsRowDxfId="65">
      <calculatedColumnFormula>IF(BS_CONTROLE[[#This Row],[KM - Inicio]]=0, "-", BS_CONTROLE[[#This Row],[KM - Inicio]])</calculatedColumnFormula>
    </tableColumn>
    <tableColumn id="43" xr3:uid="{893A2476-637D-4DB6-AB3E-EB6834BFA129}" name="KM - Fim_6" totalsRowDxfId="64">
      <calculatedColumnFormula>IF(BS_CONTROLE[[#This Row],[KM - Fim]]=0, "-", BS_CONTROLE[[#This Row],[KM - Fim]])</calculatedColumnFormula>
    </tableColumn>
    <tableColumn id="44" xr3:uid="{0CD32D45-05BF-4ACC-96EB-C947477215F4}" name="HR Turma Pronta" dataDxfId="63" totalsRowDxfId="62"/>
    <tableColumn id="45" xr3:uid="{02107BB3-C78B-4DC1-9BBD-D842728D85F9}" name="Inicio" dataDxfId="61" totalsRowDxfId="60"/>
    <tableColumn id="46" xr3:uid="{B712BA07-B634-45EE-A521-3EE8D89CFD38}" name="Fim" dataDxfId="59" totalsRowDxfId="58"/>
    <tableColumn id="47" xr3:uid="{EA45DC88-FFBF-4BB1-A3B2-49C72DA8FD4B}" name="Inicio_7" dataDxfId="57" totalsRowDxfId="56"/>
    <tableColumn id="48" xr3:uid="{03092884-5EDA-443F-877A-EFF5C7BD15CE}" name="Fim_8" dataDxfId="55" totalsRowDxfId="54"/>
    <tableColumn id="49" xr3:uid="{7D06F809-CC07-46F9-A7CE-BCBFFFB726CF}" name="Inicio_9" dataDxfId="53" totalsRowDxfId="52"/>
    <tableColumn id="50" xr3:uid="{2B7523A7-1EF4-48D4-838E-CF2B297CA274}" name="Fim_10" totalsRowDxfId="51"/>
    <tableColumn id="51" xr3:uid="{0D972F29-44C5-4E41-85C9-27D3CBEE3546}" name="TOTAL" totalsRowDxfId="5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49"/>
    <tableColumn id="53" xr3:uid="{C4B78407-7BBD-4985-A00A-F5C3CEFFB555}" name="Quantidade_11" dataDxfId="48" totalsRowDxfId="47"/>
    <tableColumn id="54" xr3:uid="{CF3847CD-F570-470E-B282-4210DBC9CBEF}" name="Unidade_12" totalsRowDxfId="46">
      <calculatedColumnFormula>IFERROR(_xlfn.XLOOKUP(AI6, BS_ATIVIDADE[ATIVIDADE],BS_ATIVIDADE[UNIDADE] ), "*")</calculatedColumnFormula>
    </tableColumn>
    <tableColumn id="55" xr3:uid="{E8BD25AD-92F6-44A7-BC51-DF162C9DDD69}" name="Gerência da Via_13" totalsRowDxfId="4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4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4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41"/>
    <tableColumn id="60" xr3:uid="{4181E281-4343-4D42-86A3-0AC1B62B1414}" name="Status" totalsRowDxfId="40"/>
    <tableColumn id="61" xr3:uid="{DCCB45A7-FFD3-4D16-8008-52EF8DF40944}" name="Prévia CCO 22h" totalsRowDxfId="39"/>
    <tableColumn id="62" xr3:uid="{2035A47E-C568-49C4-A0B1-DA0ED006E72E}" name="Prévia - 1" dataDxfId="38" totalsRowDxfId="37"/>
    <tableColumn id="63" xr3:uid="{9DFC2461-090B-424B-9B47-15366CA2665A}" name="Prévia - 2" totalsRowDxfId="36"/>
    <tableColumn id="64" xr3:uid="{29CC39E9-CC03-457D-AA25-53F04019BAC7}" name="*4" totalsRowDxfId="35"/>
    <tableColumn id="65" xr3:uid="{052A6B9C-8782-420A-A751-8489E55B455E}" name="Responsabilidade" totalsRowDxfId="34"/>
    <tableColumn id="66" xr3:uid="{24C6CC3A-2242-4EB8-9BC5-F9206873BBBB}" name="Fechamento - Impacto" totalsRowDxfId="33"/>
    <tableColumn id="67" xr3:uid="{9C3DC2D8-7FD6-45AA-9B30-EB616C006195}" name="Detalhe - Fechamento" totalsRowDxfId="32"/>
    <tableColumn id="68" xr3:uid="{0DD73D8F-F555-4187-A8A4-95544B971A35}" name="Justificativa" totalsRowDxfId="31"/>
    <tableColumn id="69" xr3:uid="{F8683A95-E4ED-4B50-9E6F-5DCD7294ABC0}" name="Analise Prévia" totalsRowDxfId="3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29">
      <calculatedColumnFormula>IF(OR(B6="",F6=""),"*",AY6/P6)</calculatedColumnFormula>
    </tableColumn>
    <tableColumn id="71" xr3:uid="{7E802080-4613-4ED5-B82F-6C0111749DA0}" name="QTD" totalsRowDxfId="2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ColWidth="9.1796875" defaultRowHeight="14.5" x14ac:dyDescent="0.35"/>
  <cols>
    <col min="1" max="1" width="16.26953125" style="140" bestFit="1" customWidth="1"/>
    <col min="2" max="2" width="9.1796875" style="140"/>
    <col min="3" max="3" width="13.81640625" style="141" bestFit="1" customWidth="1"/>
    <col min="4" max="4" width="9.81640625" style="141" bestFit="1" customWidth="1"/>
    <col min="5" max="5" width="11.54296875" style="140" customWidth="1"/>
    <col min="6" max="6" width="9.26953125" style="140" bestFit="1" customWidth="1"/>
    <col min="7" max="7" width="47.7265625" style="140" bestFit="1" customWidth="1"/>
    <col min="8" max="8" width="22" style="140" bestFit="1" customWidth="1"/>
    <col min="9" max="16384" width="9.1796875" style="140"/>
  </cols>
  <sheetData>
    <row r="1" spans="1:8" x14ac:dyDescent="0.35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 x14ac:dyDescent="0.35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 x14ac:dyDescent="0.35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 x14ac:dyDescent="0.35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 x14ac:dyDescent="0.35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 x14ac:dyDescent="0.35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 x14ac:dyDescent="0.35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 x14ac:dyDescent="0.35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 x14ac:dyDescent="0.35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 x14ac:dyDescent="0.35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 x14ac:dyDescent="0.35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 x14ac:dyDescent="0.35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 x14ac:dyDescent="0.35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 x14ac:dyDescent="0.35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 x14ac:dyDescent="0.35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 x14ac:dyDescent="0.35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 x14ac:dyDescent="0.35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 x14ac:dyDescent="0.35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 x14ac:dyDescent="0.35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 x14ac:dyDescent="0.35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 x14ac:dyDescent="0.35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 x14ac:dyDescent="0.35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 x14ac:dyDescent="0.35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 x14ac:dyDescent="0.35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 x14ac:dyDescent="0.35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 x14ac:dyDescent="0.35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 x14ac:dyDescent="0.35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 x14ac:dyDescent="0.35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 x14ac:dyDescent="0.35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 x14ac:dyDescent="0.35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 x14ac:dyDescent="0.35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 x14ac:dyDescent="0.35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 x14ac:dyDescent="0.35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 x14ac:dyDescent="0.35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 x14ac:dyDescent="0.35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 x14ac:dyDescent="0.35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 x14ac:dyDescent="0.35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 x14ac:dyDescent="0.35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 x14ac:dyDescent="0.35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 x14ac:dyDescent="0.35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 x14ac:dyDescent="0.35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 x14ac:dyDescent="0.35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 x14ac:dyDescent="0.35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 x14ac:dyDescent="0.35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 x14ac:dyDescent="0.35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 x14ac:dyDescent="0.35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 x14ac:dyDescent="0.35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 x14ac:dyDescent="0.35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 x14ac:dyDescent="0.35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 x14ac:dyDescent="0.35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 x14ac:dyDescent="0.35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 x14ac:dyDescent="0.35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 x14ac:dyDescent="0.35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 x14ac:dyDescent="0.35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 x14ac:dyDescent="0.35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 x14ac:dyDescent="0.35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 x14ac:dyDescent="0.35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 x14ac:dyDescent="0.35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 x14ac:dyDescent="0.35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 x14ac:dyDescent="0.35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 x14ac:dyDescent="0.35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 x14ac:dyDescent="0.35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 x14ac:dyDescent="0.35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 x14ac:dyDescent="0.35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 x14ac:dyDescent="0.35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 x14ac:dyDescent="0.35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 x14ac:dyDescent="0.35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 x14ac:dyDescent="0.35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 x14ac:dyDescent="0.35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 x14ac:dyDescent="0.35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 x14ac:dyDescent="0.35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 x14ac:dyDescent="0.35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 x14ac:dyDescent="0.35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 x14ac:dyDescent="0.35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 x14ac:dyDescent="0.35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 x14ac:dyDescent="0.35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 x14ac:dyDescent="0.35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 x14ac:dyDescent="0.35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 x14ac:dyDescent="0.35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 x14ac:dyDescent="0.35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 x14ac:dyDescent="0.35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 x14ac:dyDescent="0.35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 x14ac:dyDescent="0.35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 x14ac:dyDescent="0.35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 x14ac:dyDescent="0.35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 x14ac:dyDescent="0.35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 x14ac:dyDescent="0.35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 x14ac:dyDescent="0.35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 x14ac:dyDescent="0.35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 x14ac:dyDescent="0.35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 x14ac:dyDescent="0.35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 x14ac:dyDescent="0.35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 x14ac:dyDescent="0.35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 x14ac:dyDescent="0.35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 x14ac:dyDescent="0.35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 x14ac:dyDescent="0.35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 x14ac:dyDescent="0.35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 x14ac:dyDescent="0.35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 x14ac:dyDescent="0.35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 x14ac:dyDescent="0.35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 x14ac:dyDescent="0.35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 x14ac:dyDescent="0.35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 x14ac:dyDescent="0.35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 x14ac:dyDescent="0.35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 x14ac:dyDescent="0.35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 x14ac:dyDescent="0.35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 x14ac:dyDescent="0.35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 x14ac:dyDescent="0.35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 x14ac:dyDescent="0.35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 x14ac:dyDescent="0.35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 x14ac:dyDescent="0.35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 x14ac:dyDescent="0.35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 x14ac:dyDescent="0.35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 x14ac:dyDescent="0.35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 x14ac:dyDescent="0.35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 x14ac:dyDescent="0.35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 x14ac:dyDescent="0.35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 x14ac:dyDescent="0.35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 x14ac:dyDescent="0.35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 x14ac:dyDescent="0.35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 x14ac:dyDescent="0.35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 x14ac:dyDescent="0.35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 x14ac:dyDescent="0.35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 x14ac:dyDescent="0.35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 x14ac:dyDescent="0.35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 x14ac:dyDescent="0.35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 x14ac:dyDescent="0.35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 x14ac:dyDescent="0.35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 x14ac:dyDescent="0.35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 x14ac:dyDescent="0.35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 x14ac:dyDescent="0.35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 x14ac:dyDescent="0.35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 x14ac:dyDescent="0.35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 x14ac:dyDescent="0.35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 x14ac:dyDescent="0.35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 x14ac:dyDescent="0.35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 x14ac:dyDescent="0.35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 x14ac:dyDescent="0.35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 x14ac:dyDescent="0.35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 x14ac:dyDescent="0.35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 x14ac:dyDescent="0.35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 x14ac:dyDescent="0.35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 x14ac:dyDescent="0.35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 x14ac:dyDescent="0.35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 x14ac:dyDescent="0.35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 x14ac:dyDescent="0.35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 x14ac:dyDescent="0.35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 x14ac:dyDescent="0.35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 x14ac:dyDescent="0.35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 x14ac:dyDescent="0.35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 x14ac:dyDescent="0.35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 x14ac:dyDescent="0.35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 x14ac:dyDescent="0.35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 x14ac:dyDescent="0.35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 x14ac:dyDescent="0.35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 x14ac:dyDescent="0.35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 x14ac:dyDescent="0.35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 x14ac:dyDescent="0.35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 x14ac:dyDescent="0.35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 x14ac:dyDescent="0.35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 x14ac:dyDescent="0.35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 x14ac:dyDescent="0.35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 x14ac:dyDescent="0.35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 x14ac:dyDescent="0.35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 x14ac:dyDescent="0.35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 x14ac:dyDescent="0.35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 x14ac:dyDescent="0.35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 x14ac:dyDescent="0.35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 x14ac:dyDescent="0.35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 x14ac:dyDescent="0.35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 x14ac:dyDescent="0.35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 x14ac:dyDescent="0.35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 x14ac:dyDescent="0.35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 x14ac:dyDescent="0.35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 x14ac:dyDescent="0.35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 x14ac:dyDescent="0.35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 x14ac:dyDescent="0.35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 x14ac:dyDescent="0.35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 x14ac:dyDescent="0.35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 x14ac:dyDescent="0.35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 x14ac:dyDescent="0.35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 x14ac:dyDescent="0.35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 x14ac:dyDescent="0.35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 x14ac:dyDescent="0.35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 x14ac:dyDescent="0.35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 x14ac:dyDescent="0.35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 x14ac:dyDescent="0.35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 x14ac:dyDescent="0.35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 x14ac:dyDescent="0.35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 x14ac:dyDescent="0.35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 x14ac:dyDescent="0.35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 x14ac:dyDescent="0.35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 x14ac:dyDescent="0.35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 x14ac:dyDescent="0.35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 x14ac:dyDescent="0.35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 x14ac:dyDescent="0.35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 x14ac:dyDescent="0.35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 x14ac:dyDescent="0.35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 x14ac:dyDescent="0.35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 x14ac:dyDescent="0.35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 x14ac:dyDescent="0.35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 x14ac:dyDescent="0.35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 x14ac:dyDescent="0.35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 x14ac:dyDescent="0.35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 x14ac:dyDescent="0.35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 x14ac:dyDescent="0.35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 x14ac:dyDescent="0.35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 x14ac:dyDescent="0.35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 x14ac:dyDescent="0.35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 x14ac:dyDescent="0.35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 x14ac:dyDescent="0.35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 x14ac:dyDescent="0.35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 x14ac:dyDescent="0.35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 x14ac:dyDescent="0.35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 x14ac:dyDescent="0.35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 x14ac:dyDescent="0.35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 x14ac:dyDescent="0.35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 x14ac:dyDescent="0.35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 x14ac:dyDescent="0.35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 x14ac:dyDescent="0.35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 x14ac:dyDescent="0.35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 x14ac:dyDescent="0.35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 x14ac:dyDescent="0.35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 x14ac:dyDescent="0.35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 x14ac:dyDescent="0.35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 x14ac:dyDescent="0.35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 x14ac:dyDescent="0.35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 x14ac:dyDescent="0.35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 x14ac:dyDescent="0.35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 x14ac:dyDescent="0.35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 x14ac:dyDescent="0.35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 x14ac:dyDescent="0.35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 x14ac:dyDescent="0.35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 x14ac:dyDescent="0.35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 x14ac:dyDescent="0.35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 x14ac:dyDescent="0.35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 x14ac:dyDescent="0.35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 x14ac:dyDescent="0.35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 x14ac:dyDescent="0.35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 x14ac:dyDescent="0.35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 x14ac:dyDescent="0.35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 x14ac:dyDescent="0.35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 x14ac:dyDescent="0.35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 x14ac:dyDescent="0.35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 x14ac:dyDescent="0.35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 x14ac:dyDescent="0.35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 x14ac:dyDescent="0.35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 x14ac:dyDescent="0.35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 x14ac:dyDescent="0.35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 x14ac:dyDescent="0.35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 x14ac:dyDescent="0.35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 x14ac:dyDescent="0.35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 x14ac:dyDescent="0.35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 x14ac:dyDescent="0.35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 x14ac:dyDescent="0.35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 x14ac:dyDescent="0.35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 x14ac:dyDescent="0.35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 x14ac:dyDescent="0.35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 x14ac:dyDescent="0.35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 x14ac:dyDescent="0.35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 x14ac:dyDescent="0.35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 x14ac:dyDescent="0.35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 x14ac:dyDescent="0.35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 x14ac:dyDescent="0.35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 x14ac:dyDescent="0.35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 x14ac:dyDescent="0.35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 x14ac:dyDescent="0.35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 x14ac:dyDescent="0.35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 x14ac:dyDescent="0.35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 x14ac:dyDescent="0.35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 x14ac:dyDescent="0.35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 x14ac:dyDescent="0.35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 x14ac:dyDescent="0.35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 x14ac:dyDescent="0.35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 x14ac:dyDescent="0.35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 x14ac:dyDescent="0.35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 x14ac:dyDescent="0.35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 x14ac:dyDescent="0.35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 x14ac:dyDescent="0.35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 x14ac:dyDescent="0.35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 x14ac:dyDescent="0.35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 x14ac:dyDescent="0.35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 x14ac:dyDescent="0.35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 x14ac:dyDescent="0.35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 x14ac:dyDescent="0.35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 x14ac:dyDescent="0.35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 x14ac:dyDescent="0.35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 x14ac:dyDescent="0.35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 x14ac:dyDescent="0.35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 x14ac:dyDescent="0.35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 x14ac:dyDescent="0.35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 x14ac:dyDescent="0.35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 x14ac:dyDescent="0.35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 x14ac:dyDescent="0.35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 x14ac:dyDescent="0.35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 x14ac:dyDescent="0.35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 x14ac:dyDescent="0.35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 x14ac:dyDescent="0.35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 x14ac:dyDescent="0.35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 x14ac:dyDescent="0.35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 x14ac:dyDescent="0.35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 x14ac:dyDescent="0.35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 x14ac:dyDescent="0.35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 x14ac:dyDescent="0.35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 x14ac:dyDescent="0.35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 x14ac:dyDescent="0.35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 x14ac:dyDescent="0.35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 x14ac:dyDescent="0.35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 x14ac:dyDescent="0.35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 x14ac:dyDescent="0.35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 x14ac:dyDescent="0.35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 x14ac:dyDescent="0.35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 x14ac:dyDescent="0.35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 x14ac:dyDescent="0.35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 x14ac:dyDescent="0.35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 x14ac:dyDescent="0.35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 x14ac:dyDescent="0.35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 x14ac:dyDescent="0.35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 x14ac:dyDescent="0.35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 x14ac:dyDescent="0.35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 x14ac:dyDescent="0.35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 x14ac:dyDescent="0.35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 x14ac:dyDescent="0.35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 x14ac:dyDescent="0.35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 x14ac:dyDescent="0.35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 x14ac:dyDescent="0.35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 x14ac:dyDescent="0.35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 x14ac:dyDescent="0.35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 x14ac:dyDescent="0.35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 x14ac:dyDescent="0.35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 x14ac:dyDescent="0.35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 x14ac:dyDescent="0.35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 x14ac:dyDescent="0.35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 x14ac:dyDescent="0.35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 x14ac:dyDescent="0.35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 x14ac:dyDescent="0.35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 x14ac:dyDescent="0.35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 x14ac:dyDescent="0.35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 x14ac:dyDescent="0.35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 x14ac:dyDescent="0.35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 x14ac:dyDescent="0.35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 x14ac:dyDescent="0.35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 x14ac:dyDescent="0.35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 x14ac:dyDescent="0.35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 x14ac:dyDescent="0.35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 x14ac:dyDescent="0.35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 x14ac:dyDescent="0.35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 x14ac:dyDescent="0.35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 x14ac:dyDescent="0.35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 x14ac:dyDescent="0.35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 x14ac:dyDescent="0.35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 x14ac:dyDescent="0.35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 x14ac:dyDescent="0.35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 x14ac:dyDescent="0.35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 x14ac:dyDescent="0.35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 x14ac:dyDescent="0.35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 x14ac:dyDescent="0.35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 x14ac:dyDescent="0.35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 x14ac:dyDescent="0.35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 x14ac:dyDescent="0.35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 x14ac:dyDescent="0.35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 x14ac:dyDescent="0.35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 x14ac:dyDescent="0.35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 x14ac:dyDescent="0.35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 x14ac:dyDescent="0.35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 x14ac:dyDescent="0.35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 x14ac:dyDescent="0.35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 x14ac:dyDescent="0.35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 x14ac:dyDescent="0.35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 x14ac:dyDescent="0.35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 x14ac:dyDescent="0.35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 x14ac:dyDescent="0.35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 x14ac:dyDescent="0.35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 x14ac:dyDescent="0.35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 x14ac:dyDescent="0.35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 x14ac:dyDescent="0.35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 x14ac:dyDescent="0.35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 x14ac:dyDescent="0.35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 x14ac:dyDescent="0.35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 x14ac:dyDescent="0.35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 x14ac:dyDescent="0.35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 x14ac:dyDescent="0.35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 x14ac:dyDescent="0.35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 x14ac:dyDescent="0.35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 x14ac:dyDescent="0.35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 x14ac:dyDescent="0.35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 x14ac:dyDescent="0.35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 x14ac:dyDescent="0.35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 x14ac:dyDescent="0.35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 x14ac:dyDescent="0.35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 x14ac:dyDescent="0.35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 x14ac:dyDescent="0.35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 x14ac:dyDescent="0.35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 x14ac:dyDescent="0.35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 x14ac:dyDescent="0.35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 x14ac:dyDescent="0.35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 x14ac:dyDescent="0.35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 x14ac:dyDescent="0.35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 x14ac:dyDescent="0.35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 x14ac:dyDescent="0.35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 x14ac:dyDescent="0.35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 x14ac:dyDescent="0.35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 x14ac:dyDescent="0.35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 x14ac:dyDescent="0.35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 x14ac:dyDescent="0.35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 x14ac:dyDescent="0.35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 x14ac:dyDescent="0.35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 x14ac:dyDescent="0.35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4.5" x14ac:dyDescent="0.35"/>
  <cols>
    <col min="1" max="1" width="33.1796875" customWidth="1"/>
    <col min="3" max="3" width="46.54296875" bestFit="1" customWidth="1"/>
    <col min="4" max="4" width="18.26953125" bestFit="1" customWidth="1"/>
    <col min="5" max="5" width="31.81640625" bestFit="1" customWidth="1"/>
    <col min="6" max="6" width="17.81640625" bestFit="1" customWidth="1"/>
    <col min="7" max="7" width="29" bestFit="1" customWidth="1"/>
    <col min="8" max="8" width="8.1796875" bestFit="1" customWidth="1"/>
    <col min="9" max="9" width="12.7265625" bestFit="1" customWidth="1"/>
    <col min="10" max="10" width="28" bestFit="1" customWidth="1"/>
  </cols>
  <sheetData>
    <row r="1" spans="1:10" x14ac:dyDescent="0.35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 x14ac:dyDescent="0.35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 x14ac:dyDescent="0.35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 x14ac:dyDescent="0.35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 x14ac:dyDescent="0.35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 x14ac:dyDescent="0.35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 x14ac:dyDescent="0.35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 x14ac:dyDescent="0.35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 x14ac:dyDescent="0.35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 x14ac:dyDescent="0.35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 x14ac:dyDescent="0.35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 x14ac:dyDescent="0.35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 x14ac:dyDescent="0.35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 x14ac:dyDescent="0.35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 x14ac:dyDescent="0.35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 x14ac:dyDescent="0.35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 x14ac:dyDescent="0.35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 x14ac:dyDescent="0.35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 x14ac:dyDescent="0.35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 x14ac:dyDescent="0.35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 x14ac:dyDescent="0.35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 x14ac:dyDescent="0.35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 x14ac:dyDescent="0.35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 x14ac:dyDescent="0.35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 x14ac:dyDescent="0.35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 x14ac:dyDescent="0.35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 x14ac:dyDescent="0.35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 x14ac:dyDescent="0.35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 x14ac:dyDescent="0.35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 x14ac:dyDescent="0.35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 x14ac:dyDescent="0.35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 x14ac:dyDescent="0.35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 x14ac:dyDescent="0.35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 x14ac:dyDescent="0.35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 x14ac:dyDescent="0.35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 x14ac:dyDescent="0.35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 x14ac:dyDescent="0.35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 x14ac:dyDescent="0.35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 x14ac:dyDescent="0.35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 x14ac:dyDescent="0.35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 x14ac:dyDescent="0.35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 x14ac:dyDescent="0.35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 x14ac:dyDescent="0.35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 x14ac:dyDescent="0.35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 x14ac:dyDescent="0.35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 x14ac:dyDescent="0.35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 x14ac:dyDescent="0.35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 x14ac:dyDescent="0.35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 x14ac:dyDescent="0.35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 x14ac:dyDescent="0.35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 x14ac:dyDescent="0.35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 x14ac:dyDescent="0.35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 x14ac:dyDescent="0.35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 x14ac:dyDescent="0.35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 x14ac:dyDescent="0.35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 x14ac:dyDescent="0.35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 x14ac:dyDescent="0.35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 x14ac:dyDescent="0.35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 x14ac:dyDescent="0.35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 x14ac:dyDescent="0.35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 x14ac:dyDescent="0.35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 x14ac:dyDescent="0.35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 x14ac:dyDescent="0.35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 x14ac:dyDescent="0.35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 x14ac:dyDescent="0.35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 x14ac:dyDescent="0.35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 x14ac:dyDescent="0.35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 x14ac:dyDescent="0.35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 x14ac:dyDescent="0.35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 x14ac:dyDescent="0.35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 x14ac:dyDescent="0.35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 x14ac:dyDescent="0.35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 x14ac:dyDescent="0.35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 x14ac:dyDescent="0.35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 x14ac:dyDescent="0.35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 x14ac:dyDescent="0.35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 x14ac:dyDescent="0.35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 x14ac:dyDescent="0.35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 x14ac:dyDescent="0.35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 x14ac:dyDescent="0.35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 x14ac:dyDescent="0.35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 x14ac:dyDescent="0.35">
      <c r="A82" s="150" t="s">
        <v>827</v>
      </c>
    </row>
    <row r="83" spans="1:10" x14ac:dyDescent="0.35">
      <c r="A83" s="150" t="s">
        <v>828</v>
      </c>
    </row>
    <row r="84" spans="1:10" x14ac:dyDescent="0.35">
      <c r="A84" t="s">
        <v>829</v>
      </c>
    </row>
    <row r="85" spans="1:10" x14ac:dyDescent="0.35">
      <c r="A85" s="150" t="s">
        <v>830</v>
      </c>
    </row>
    <row r="86" spans="1:10" x14ac:dyDescent="0.35">
      <c r="A86" s="150" t="s">
        <v>831</v>
      </c>
    </row>
    <row r="87" spans="1:10" x14ac:dyDescent="0.35">
      <c r="A87" s="150" t="s">
        <v>832</v>
      </c>
    </row>
    <row r="88" spans="1:10" x14ac:dyDescent="0.35">
      <c r="A88" s="150" t="s">
        <v>833</v>
      </c>
    </row>
    <row r="89" spans="1:10" x14ac:dyDescent="0.35">
      <c r="A89" s="150" t="s">
        <v>834</v>
      </c>
    </row>
    <row r="90" spans="1:10" x14ac:dyDescent="0.35">
      <c r="A90" s="150" t="s">
        <v>835</v>
      </c>
    </row>
    <row r="91" spans="1:10" x14ac:dyDescent="0.35">
      <c r="A91" s="150" t="s">
        <v>836</v>
      </c>
    </row>
    <row r="92" spans="1:10" x14ac:dyDescent="0.35">
      <c r="A92" s="150" t="s">
        <v>837</v>
      </c>
    </row>
    <row r="93" spans="1:10" x14ac:dyDescent="0.35">
      <c r="A93" s="150" t="s">
        <v>838</v>
      </c>
    </row>
    <row r="94" spans="1:10" x14ac:dyDescent="0.35">
      <c r="A94" s="150" t="s">
        <v>839</v>
      </c>
    </row>
    <row r="95" spans="1:10" x14ac:dyDescent="0.35">
      <c r="A95" s="150" t="s">
        <v>840</v>
      </c>
    </row>
    <row r="96" spans="1:10" x14ac:dyDescent="0.35">
      <c r="A96" s="150" t="s">
        <v>841</v>
      </c>
    </row>
    <row r="97" spans="1:1" x14ac:dyDescent="0.35">
      <c r="A97" s="150" t="s">
        <v>842</v>
      </c>
    </row>
    <row r="98" spans="1:1" x14ac:dyDescent="0.35">
      <c r="A98" s="150" t="s">
        <v>843</v>
      </c>
    </row>
    <row r="99" spans="1:1" x14ac:dyDescent="0.35">
      <c r="A99" s="150" t="s">
        <v>844</v>
      </c>
    </row>
    <row r="100" spans="1:1" x14ac:dyDescent="0.35">
      <c r="A100" s="150" t="s">
        <v>845</v>
      </c>
    </row>
    <row r="101" spans="1:1" x14ac:dyDescent="0.35">
      <c r="A101" s="150" t="s">
        <v>846</v>
      </c>
    </row>
    <row r="102" spans="1:1" x14ac:dyDescent="0.35">
      <c r="A102" s="150" t="s">
        <v>847</v>
      </c>
    </row>
    <row r="103" spans="1:1" x14ac:dyDescent="0.35">
      <c r="A103" s="150" t="s">
        <v>848</v>
      </c>
    </row>
    <row r="104" spans="1:1" x14ac:dyDescent="0.35">
      <c r="A104" s="150" t="s">
        <v>849</v>
      </c>
    </row>
    <row r="105" spans="1:1" x14ac:dyDescent="0.35">
      <c r="A105" s="150" t="s">
        <v>850</v>
      </c>
    </row>
    <row r="106" spans="1:1" x14ac:dyDescent="0.35">
      <c r="A106" s="150" t="s">
        <v>851</v>
      </c>
    </row>
    <row r="107" spans="1:1" x14ac:dyDescent="0.35">
      <c r="A107" s="150" t="s">
        <v>852</v>
      </c>
    </row>
    <row r="108" spans="1:1" x14ac:dyDescent="0.35">
      <c r="A108" s="150" t="s">
        <v>853</v>
      </c>
    </row>
    <row r="109" spans="1:1" x14ac:dyDescent="0.35">
      <c r="A109" s="150" t="s">
        <v>854</v>
      </c>
    </row>
    <row r="110" spans="1:1" x14ac:dyDescent="0.35">
      <c r="A110" s="150" t="s">
        <v>855</v>
      </c>
    </row>
    <row r="111" spans="1:1" x14ac:dyDescent="0.35">
      <c r="A111" s="150" t="s">
        <v>745</v>
      </c>
    </row>
    <row r="112" spans="1:1" x14ac:dyDescent="0.35">
      <c r="A112" s="150" t="s">
        <v>856</v>
      </c>
    </row>
    <row r="113" spans="1:1" x14ac:dyDescent="0.35">
      <c r="A113" s="150" t="s">
        <v>857</v>
      </c>
    </row>
    <row r="114" spans="1:1" x14ac:dyDescent="0.35">
      <c r="A114" s="150" t="s">
        <v>858</v>
      </c>
    </row>
    <row r="115" spans="1:1" x14ac:dyDescent="0.35">
      <c r="A115" s="150" t="s">
        <v>859</v>
      </c>
    </row>
    <row r="116" spans="1:1" x14ac:dyDescent="0.35">
      <c r="A116" s="150" t="s">
        <v>860</v>
      </c>
    </row>
    <row r="117" spans="1:1" x14ac:dyDescent="0.35">
      <c r="A117" s="150" t="s">
        <v>861</v>
      </c>
    </row>
    <row r="118" spans="1:1" x14ac:dyDescent="0.35">
      <c r="A118" s="150" t="s">
        <v>862</v>
      </c>
    </row>
    <row r="119" spans="1:1" x14ac:dyDescent="0.35">
      <c r="A119" s="150" t="s">
        <v>863</v>
      </c>
    </row>
    <row r="120" spans="1:1" x14ac:dyDescent="0.35">
      <c r="A120" s="150" t="s">
        <v>864</v>
      </c>
    </row>
    <row r="121" spans="1:1" x14ac:dyDescent="0.35">
      <c r="A121" s="150" t="s">
        <v>865</v>
      </c>
    </row>
    <row r="122" spans="1:1" x14ac:dyDescent="0.35">
      <c r="A122" t="s">
        <v>866</v>
      </c>
    </row>
    <row r="123" spans="1:1" x14ac:dyDescent="0.35">
      <c r="A123" s="150" t="s">
        <v>867</v>
      </c>
    </row>
    <row r="124" spans="1:1" x14ac:dyDescent="0.35">
      <c r="A124" s="150" t="s">
        <v>868</v>
      </c>
    </row>
    <row r="125" spans="1:1" x14ac:dyDescent="0.35">
      <c r="A125" s="150" t="s">
        <v>869</v>
      </c>
    </row>
    <row r="126" spans="1:1" x14ac:dyDescent="0.35">
      <c r="A126" s="150" t="s">
        <v>870</v>
      </c>
    </row>
    <row r="127" spans="1:1" x14ac:dyDescent="0.35">
      <c r="A127" s="150" t="s">
        <v>871</v>
      </c>
    </row>
    <row r="128" spans="1:1" x14ac:dyDescent="0.35">
      <c r="A128" t="s">
        <v>872</v>
      </c>
    </row>
    <row r="129" spans="1:1" x14ac:dyDescent="0.35">
      <c r="A129" t="s">
        <v>873</v>
      </c>
    </row>
    <row r="130" spans="1:1" x14ac:dyDescent="0.35">
      <c r="A130" s="150" t="s">
        <v>874</v>
      </c>
    </row>
    <row r="131" spans="1:1" x14ac:dyDescent="0.35">
      <c r="A131" s="150" t="s">
        <v>875</v>
      </c>
    </row>
    <row r="132" spans="1:1" x14ac:dyDescent="0.35">
      <c r="A132" s="150" t="s">
        <v>876</v>
      </c>
    </row>
    <row r="133" spans="1:1" x14ac:dyDescent="0.35">
      <c r="A133" s="150" t="s">
        <v>877</v>
      </c>
    </row>
    <row r="134" spans="1:1" x14ac:dyDescent="0.35">
      <c r="A134" s="150" t="s">
        <v>878</v>
      </c>
    </row>
    <row r="135" spans="1:1" x14ac:dyDescent="0.35">
      <c r="A135" t="s">
        <v>879</v>
      </c>
    </row>
    <row r="136" spans="1:1" x14ac:dyDescent="0.35">
      <c r="A136" s="150" t="s">
        <v>880</v>
      </c>
    </row>
    <row r="137" spans="1:1" x14ac:dyDescent="0.35">
      <c r="A137" s="150" t="s">
        <v>881</v>
      </c>
    </row>
    <row r="138" spans="1:1" x14ac:dyDescent="0.35">
      <c r="A138" s="150" t="s">
        <v>882</v>
      </c>
    </row>
    <row r="139" spans="1:1" x14ac:dyDescent="0.35">
      <c r="A139" s="150" t="s">
        <v>883</v>
      </c>
    </row>
    <row r="140" spans="1:1" x14ac:dyDescent="0.35">
      <c r="A140" s="150" t="s">
        <v>884</v>
      </c>
    </row>
    <row r="141" spans="1:1" x14ac:dyDescent="0.35">
      <c r="A141" s="150" t="s">
        <v>885</v>
      </c>
    </row>
    <row r="142" spans="1:1" x14ac:dyDescent="0.35">
      <c r="A142" s="150" t="s">
        <v>886</v>
      </c>
    </row>
    <row r="143" spans="1:1" x14ac:dyDescent="0.35">
      <c r="A143" s="150" t="s">
        <v>887</v>
      </c>
    </row>
    <row r="144" spans="1:1" x14ac:dyDescent="0.35">
      <c r="A144" s="150" t="s">
        <v>888</v>
      </c>
    </row>
    <row r="145" spans="1:1" x14ac:dyDescent="0.35">
      <c r="A145" s="150" t="s">
        <v>889</v>
      </c>
    </row>
    <row r="146" spans="1:1" x14ac:dyDescent="0.35">
      <c r="A146" s="150" t="s">
        <v>890</v>
      </c>
    </row>
    <row r="147" spans="1:1" x14ac:dyDescent="0.35">
      <c r="A147" s="150" t="s">
        <v>891</v>
      </c>
    </row>
    <row r="148" spans="1:1" x14ac:dyDescent="0.35">
      <c r="A148" s="150" t="s">
        <v>892</v>
      </c>
    </row>
    <row r="149" spans="1:1" x14ac:dyDescent="0.35">
      <c r="A149" s="150" t="s">
        <v>893</v>
      </c>
    </row>
    <row r="150" spans="1:1" x14ac:dyDescent="0.35">
      <c r="A150" s="150" t="s">
        <v>894</v>
      </c>
    </row>
    <row r="151" spans="1:1" x14ac:dyDescent="0.35">
      <c r="A151" s="150" t="s">
        <v>895</v>
      </c>
    </row>
    <row r="152" spans="1:1" x14ac:dyDescent="0.35">
      <c r="A152" s="150" t="s">
        <v>896</v>
      </c>
    </row>
    <row r="153" spans="1:1" x14ac:dyDescent="0.35">
      <c r="A153" t="s">
        <v>897</v>
      </c>
    </row>
    <row r="154" spans="1:1" x14ac:dyDescent="0.35">
      <c r="A154" s="150" t="s">
        <v>898</v>
      </c>
    </row>
    <row r="155" spans="1:1" x14ac:dyDescent="0.35">
      <c r="A155" s="150" t="s">
        <v>899</v>
      </c>
    </row>
    <row r="156" spans="1:1" x14ac:dyDescent="0.35">
      <c r="A156" s="150" t="s">
        <v>900</v>
      </c>
    </row>
    <row r="157" spans="1:1" x14ac:dyDescent="0.35">
      <c r="A157" s="150" t="s">
        <v>901</v>
      </c>
    </row>
    <row r="158" spans="1:1" x14ac:dyDescent="0.35">
      <c r="A158" s="150" t="s">
        <v>902</v>
      </c>
    </row>
    <row r="159" spans="1:1" x14ac:dyDescent="0.35">
      <c r="A159" s="150" t="s">
        <v>903</v>
      </c>
    </row>
    <row r="160" spans="1:1" x14ac:dyDescent="0.35">
      <c r="A160" s="150" t="s">
        <v>904</v>
      </c>
    </row>
    <row r="161" spans="1:1" x14ac:dyDescent="0.35">
      <c r="A161" s="150" t="s">
        <v>905</v>
      </c>
    </row>
    <row r="162" spans="1:1" x14ac:dyDescent="0.35">
      <c r="A162" s="150" t="s">
        <v>906</v>
      </c>
    </row>
    <row r="163" spans="1:1" x14ac:dyDescent="0.35">
      <c r="A163" s="150" t="s">
        <v>907</v>
      </c>
    </row>
    <row r="164" spans="1:1" x14ac:dyDescent="0.35">
      <c r="A164" s="150" t="s">
        <v>908</v>
      </c>
    </row>
    <row r="165" spans="1:1" x14ac:dyDescent="0.35">
      <c r="A165" s="150" t="s">
        <v>909</v>
      </c>
    </row>
    <row r="166" spans="1:1" x14ac:dyDescent="0.35">
      <c r="A166" s="150" t="s">
        <v>910</v>
      </c>
    </row>
    <row r="167" spans="1:1" x14ac:dyDescent="0.35">
      <c r="A167" s="150" t="s">
        <v>911</v>
      </c>
    </row>
    <row r="168" spans="1:1" x14ac:dyDescent="0.35">
      <c r="A168" s="150" t="s">
        <v>912</v>
      </c>
    </row>
    <row r="169" spans="1:1" x14ac:dyDescent="0.35">
      <c r="A169" s="150" t="s">
        <v>913</v>
      </c>
    </row>
    <row r="170" spans="1:1" x14ac:dyDescent="0.35">
      <c r="A170" s="150" t="s">
        <v>914</v>
      </c>
    </row>
    <row r="171" spans="1:1" x14ac:dyDescent="0.35">
      <c r="A171" s="150" t="s">
        <v>915</v>
      </c>
    </row>
    <row r="172" spans="1:1" x14ac:dyDescent="0.35">
      <c r="A172" s="150" t="s">
        <v>916</v>
      </c>
    </row>
    <row r="173" spans="1:1" x14ac:dyDescent="0.35">
      <c r="A173" s="150" t="s">
        <v>917</v>
      </c>
    </row>
    <row r="174" spans="1:1" x14ac:dyDescent="0.35">
      <c r="A174" s="150" t="s">
        <v>918</v>
      </c>
    </row>
    <row r="175" spans="1:1" x14ac:dyDescent="0.35">
      <c r="A175" s="150" t="s">
        <v>919</v>
      </c>
    </row>
    <row r="176" spans="1:1" x14ac:dyDescent="0.35">
      <c r="A176" s="150" t="s">
        <v>920</v>
      </c>
    </row>
    <row r="177" spans="1:1" x14ac:dyDescent="0.35">
      <c r="A177" s="150" t="s">
        <v>921</v>
      </c>
    </row>
    <row r="178" spans="1:1" x14ac:dyDescent="0.35">
      <c r="A178" s="150" t="s">
        <v>922</v>
      </c>
    </row>
    <row r="179" spans="1:1" x14ac:dyDescent="0.35">
      <c r="A179" s="150" t="s">
        <v>923</v>
      </c>
    </row>
    <row r="180" spans="1:1" x14ac:dyDescent="0.35">
      <c r="A180" s="150" t="s">
        <v>924</v>
      </c>
    </row>
    <row r="181" spans="1:1" x14ac:dyDescent="0.35">
      <c r="A181" s="150" t="s">
        <v>925</v>
      </c>
    </row>
    <row r="182" spans="1:1" x14ac:dyDescent="0.35">
      <c r="A182" s="150" t="s">
        <v>926</v>
      </c>
    </row>
    <row r="183" spans="1:1" x14ac:dyDescent="0.35">
      <c r="A183" s="150" t="s">
        <v>927</v>
      </c>
    </row>
    <row r="184" spans="1:1" x14ac:dyDescent="0.35">
      <c r="A184" s="150" t="s">
        <v>928</v>
      </c>
    </row>
    <row r="185" spans="1:1" x14ac:dyDescent="0.35">
      <c r="A185" s="150" t="s">
        <v>929</v>
      </c>
    </row>
    <row r="186" spans="1:1" x14ac:dyDescent="0.35">
      <c r="A186" s="150" t="s">
        <v>930</v>
      </c>
    </row>
    <row r="187" spans="1:1" x14ac:dyDescent="0.35">
      <c r="A187" t="s">
        <v>931</v>
      </c>
    </row>
    <row r="188" spans="1:1" x14ac:dyDescent="0.35">
      <c r="A188" s="150" t="s">
        <v>932</v>
      </c>
    </row>
    <row r="189" spans="1:1" x14ac:dyDescent="0.35">
      <c r="A189" s="150" t="s">
        <v>933</v>
      </c>
    </row>
    <row r="190" spans="1:1" x14ac:dyDescent="0.35">
      <c r="A190" s="150" t="s">
        <v>934</v>
      </c>
    </row>
    <row r="191" spans="1:1" x14ac:dyDescent="0.35">
      <c r="A191" s="150" t="s">
        <v>935</v>
      </c>
    </row>
    <row r="192" spans="1:1" x14ac:dyDescent="0.35">
      <c r="A192" s="150" t="s">
        <v>936</v>
      </c>
    </row>
    <row r="193" spans="1:1" x14ac:dyDescent="0.35">
      <c r="A193" s="150" t="s">
        <v>937</v>
      </c>
    </row>
    <row r="194" spans="1:1" x14ac:dyDescent="0.35">
      <c r="A194" s="150" t="s">
        <v>938</v>
      </c>
    </row>
    <row r="195" spans="1:1" x14ac:dyDescent="0.35">
      <c r="A195" s="150" t="s">
        <v>939</v>
      </c>
    </row>
    <row r="196" spans="1:1" x14ac:dyDescent="0.35">
      <c r="A196" s="150" t="s">
        <v>940</v>
      </c>
    </row>
    <row r="197" spans="1:1" x14ac:dyDescent="0.35">
      <c r="A197" s="150" t="s">
        <v>941</v>
      </c>
    </row>
    <row r="198" spans="1:1" x14ac:dyDescent="0.35">
      <c r="A198" s="150" t="s">
        <v>942</v>
      </c>
    </row>
    <row r="199" spans="1:1" x14ac:dyDescent="0.35">
      <c r="A199" s="150" t="s">
        <v>943</v>
      </c>
    </row>
    <row r="200" spans="1:1" x14ac:dyDescent="0.35">
      <c r="A200" s="150" t="s">
        <v>944</v>
      </c>
    </row>
    <row r="201" spans="1:1" x14ac:dyDescent="0.35">
      <c r="A201" s="150" t="s">
        <v>945</v>
      </c>
    </row>
    <row r="202" spans="1:1" x14ac:dyDescent="0.35">
      <c r="A202" s="150" t="s">
        <v>946</v>
      </c>
    </row>
    <row r="203" spans="1:1" x14ac:dyDescent="0.35">
      <c r="A203" t="s">
        <v>947</v>
      </c>
    </row>
    <row r="204" spans="1:1" x14ac:dyDescent="0.35">
      <c r="A204" s="150" t="s">
        <v>948</v>
      </c>
    </row>
    <row r="205" spans="1:1" x14ac:dyDescent="0.35">
      <c r="A205" s="150" t="s">
        <v>949</v>
      </c>
    </row>
    <row r="206" spans="1:1" x14ac:dyDescent="0.35">
      <c r="A206" s="150" t="s">
        <v>950</v>
      </c>
    </row>
    <row r="207" spans="1:1" x14ac:dyDescent="0.35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4.5" x14ac:dyDescent="0.35"/>
  <cols>
    <col min="1" max="1" width="17.81640625" style="21" bestFit="1" customWidth="1"/>
    <col min="2" max="2" width="13.26953125" style="21" bestFit="1" customWidth="1"/>
    <col min="3" max="3" width="23.54296875" style="21" bestFit="1" customWidth="1"/>
    <col min="4" max="4" width="19.453125" style="21" bestFit="1" customWidth="1"/>
    <col min="5" max="5" width="17.26953125" style="21" bestFit="1" customWidth="1"/>
    <col min="6" max="6" width="23.54296875" style="22" bestFit="1" customWidth="1"/>
    <col min="7" max="7" width="14.7265625" style="22" bestFit="1" customWidth="1"/>
    <col min="8" max="8" width="16.26953125" style="23" bestFit="1" customWidth="1"/>
    <col min="9" max="9" width="17.54296875" style="22" bestFit="1" customWidth="1"/>
    <col min="10" max="10" width="14.453125" style="23" bestFit="1" customWidth="1"/>
    <col min="11" max="11" width="15.7265625" style="23" bestFit="1" customWidth="1"/>
    <col min="12" max="12" width="17.54296875" style="23" bestFit="1" customWidth="1"/>
    <col min="13" max="13" width="23.26953125" style="23" bestFit="1" customWidth="1"/>
    <col min="14" max="14" width="19.7265625" style="23" bestFit="1" customWidth="1"/>
    <col min="15" max="15" width="27.54296875" style="23" bestFit="1" customWidth="1"/>
    <col min="16" max="16" width="19.1796875" bestFit="1" customWidth="1"/>
    <col min="17" max="17" width="32" bestFit="1" customWidth="1"/>
    <col min="18" max="18" width="20.81640625" bestFit="1" customWidth="1"/>
    <col min="19" max="19" width="32" bestFit="1" customWidth="1"/>
    <col min="20" max="20" width="26.54296875" bestFit="1" customWidth="1"/>
    <col min="21" max="21" width="20.81640625" bestFit="1" customWidth="1"/>
    <col min="22" max="22" width="26.54296875" bestFit="1" customWidth="1"/>
    <col min="23" max="23" width="20.81640625" bestFit="1" customWidth="1"/>
    <col min="24" max="24" width="33.81640625" bestFit="1" customWidth="1"/>
    <col min="25" max="25" width="20.81640625" bestFit="1" customWidth="1"/>
    <col min="26" max="26" width="26.54296875" bestFit="1" customWidth="1"/>
    <col min="27" max="27" width="20.81640625" bestFit="1" customWidth="1"/>
    <col min="28" max="28" width="4.7265625" bestFit="1" customWidth="1"/>
    <col min="29" max="29" width="9.26953125" bestFit="1" customWidth="1"/>
    <col min="30" max="30" width="12.81640625" bestFit="1" customWidth="1"/>
    <col min="31" max="31" width="22" bestFit="1" customWidth="1"/>
    <col min="32" max="32" width="22" customWidth="1"/>
    <col min="33" max="33" width="18.1796875" bestFit="1" customWidth="1"/>
    <col min="34" max="34" width="19.54296875" bestFit="1" customWidth="1"/>
    <col min="35" max="35" width="17.54296875" bestFit="1" customWidth="1"/>
    <col min="36" max="36" width="13.453125" bestFit="1" customWidth="1"/>
    <col min="37" max="37" width="17.54296875" bestFit="1" customWidth="1"/>
    <col min="38" max="38" width="10.54296875" bestFit="1" customWidth="1"/>
    <col min="39" max="39" width="22.81640625" bestFit="1" customWidth="1"/>
    <col min="40" max="40" width="24.54296875" bestFit="1" customWidth="1"/>
    <col min="41" max="41" width="21.54296875" bestFit="1" customWidth="1"/>
  </cols>
  <sheetData>
    <row r="1" spans="1:64" x14ac:dyDescent="0.35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 x14ac:dyDescent="0.35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 x14ac:dyDescent="0.35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 x14ac:dyDescent="0.35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x14ac:dyDescent="0.35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x14ac:dyDescent="0.35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x14ac:dyDescent="0.35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 x14ac:dyDescent="0.35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 x14ac:dyDescent="0.35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 x14ac:dyDescent="0.35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 x14ac:dyDescent="0.35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 x14ac:dyDescent="0.35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 x14ac:dyDescent="0.35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 x14ac:dyDescent="0.35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 x14ac:dyDescent="0.35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 x14ac:dyDescent="0.35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 x14ac:dyDescent="0.3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 x14ac:dyDescent="0.3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 x14ac:dyDescent="0.3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 x14ac:dyDescent="0.3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 x14ac:dyDescent="0.3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 x14ac:dyDescent="0.3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 x14ac:dyDescent="0.3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 x14ac:dyDescent="0.3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 x14ac:dyDescent="0.3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 x14ac:dyDescent="0.3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 x14ac:dyDescent="0.35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 x14ac:dyDescent="0.35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 x14ac:dyDescent="0.35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 x14ac:dyDescent="0.35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 x14ac:dyDescent="0.35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 x14ac:dyDescent="0.35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 x14ac:dyDescent="0.3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 x14ac:dyDescent="0.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 x14ac:dyDescent="0.3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 x14ac:dyDescent="0.3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 x14ac:dyDescent="0.3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 x14ac:dyDescent="0.3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 x14ac:dyDescent="0.35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 x14ac:dyDescent="0.35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 x14ac:dyDescent="0.35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 x14ac:dyDescent="0.35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 x14ac:dyDescent="0.35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 x14ac:dyDescent="0.35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 x14ac:dyDescent="0.35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 x14ac:dyDescent="0.35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 x14ac:dyDescent="0.35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 x14ac:dyDescent="0.35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 x14ac:dyDescent="0.35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 x14ac:dyDescent="0.35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 x14ac:dyDescent="0.35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 x14ac:dyDescent="0.35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 x14ac:dyDescent="0.35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 x14ac:dyDescent="0.35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 x14ac:dyDescent="0.35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 x14ac:dyDescent="0.35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 x14ac:dyDescent="0.35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 x14ac:dyDescent="0.35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 x14ac:dyDescent="0.35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 x14ac:dyDescent="0.35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 x14ac:dyDescent="0.35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 x14ac:dyDescent="0.35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 x14ac:dyDescent="0.35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 x14ac:dyDescent="0.35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 x14ac:dyDescent="0.35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 x14ac:dyDescent="0.35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 x14ac:dyDescent="0.35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 x14ac:dyDescent="0.35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 x14ac:dyDescent="0.35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 x14ac:dyDescent="0.35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 x14ac:dyDescent="0.35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 x14ac:dyDescent="0.35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 x14ac:dyDescent="0.35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 x14ac:dyDescent="0.35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 x14ac:dyDescent="0.35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 x14ac:dyDescent="0.35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 x14ac:dyDescent="0.35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 x14ac:dyDescent="0.35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 x14ac:dyDescent="0.35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 x14ac:dyDescent="0.35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 x14ac:dyDescent="0.35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 x14ac:dyDescent="0.35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 x14ac:dyDescent="0.35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 x14ac:dyDescent="0.35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 x14ac:dyDescent="0.35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 x14ac:dyDescent="0.35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 x14ac:dyDescent="0.35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 x14ac:dyDescent="0.35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 x14ac:dyDescent="0.35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 x14ac:dyDescent="0.35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 x14ac:dyDescent="0.35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 x14ac:dyDescent="0.35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 x14ac:dyDescent="0.35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 x14ac:dyDescent="0.35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 x14ac:dyDescent="0.35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 x14ac:dyDescent="0.35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 x14ac:dyDescent="0.35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 x14ac:dyDescent="0.35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 x14ac:dyDescent="0.35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 x14ac:dyDescent="0.35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 x14ac:dyDescent="0.35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 x14ac:dyDescent="0.35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 x14ac:dyDescent="0.35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 x14ac:dyDescent="0.35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 x14ac:dyDescent="0.35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 x14ac:dyDescent="0.35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 x14ac:dyDescent="0.35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 x14ac:dyDescent="0.35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 x14ac:dyDescent="0.35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 x14ac:dyDescent="0.35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 x14ac:dyDescent="0.35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 x14ac:dyDescent="0.35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 x14ac:dyDescent="0.35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 x14ac:dyDescent="0.35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 x14ac:dyDescent="0.35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 x14ac:dyDescent="0.35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 x14ac:dyDescent="0.35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 x14ac:dyDescent="0.35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 x14ac:dyDescent="0.35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 x14ac:dyDescent="0.35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 x14ac:dyDescent="0.35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 x14ac:dyDescent="0.35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 x14ac:dyDescent="0.35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 x14ac:dyDescent="0.35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 x14ac:dyDescent="0.35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 x14ac:dyDescent="0.35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 x14ac:dyDescent="0.35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 x14ac:dyDescent="0.35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 x14ac:dyDescent="0.35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 x14ac:dyDescent="0.35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 x14ac:dyDescent="0.35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 x14ac:dyDescent="0.35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 x14ac:dyDescent="0.35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 x14ac:dyDescent="0.35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 x14ac:dyDescent="0.35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 x14ac:dyDescent="0.35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 x14ac:dyDescent="0.35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 x14ac:dyDescent="0.35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 x14ac:dyDescent="0.35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 x14ac:dyDescent="0.35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 x14ac:dyDescent="0.35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 x14ac:dyDescent="0.35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 x14ac:dyDescent="0.35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 x14ac:dyDescent="0.35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 x14ac:dyDescent="0.35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 x14ac:dyDescent="0.35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 x14ac:dyDescent="0.35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 x14ac:dyDescent="0.35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 x14ac:dyDescent="0.35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 x14ac:dyDescent="0.35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 x14ac:dyDescent="0.35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 x14ac:dyDescent="0.35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 x14ac:dyDescent="0.35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 x14ac:dyDescent="0.35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 x14ac:dyDescent="0.35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 x14ac:dyDescent="0.35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 x14ac:dyDescent="0.35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 x14ac:dyDescent="0.35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 x14ac:dyDescent="0.35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 x14ac:dyDescent="0.35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 x14ac:dyDescent="0.35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 x14ac:dyDescent="0.35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 x14ac:dyDescent="0.35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 x14ac:dyDescent="0.35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 x14ac:dyDescent="0.35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 x14ac:dyDescent="0.35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 x14ac:dyDescent="0.35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 x14ac:dyDescent="0.35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 x14ac:dyDescent="0.35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 x14ac:dyDescent="0.35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 x14ac:dyDescent="0.35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 x14ac:dyDescent="0.35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 x14ac:dyDescent="0.35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 x14ac:dyDescent="0.35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 x14ac:dyDescent="0.35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 x14ac:dyDescent="0.35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 x14ac:dyDescent="0.35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 x14ac:dyDescent="0.35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 x14ac:dyDescent="0.35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 x14ac:dyDescent="0.35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 x14ac:dyDescent="0.35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 x14ac:dyDescent="0.35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 x14ac:dyDescent="0.35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 x14ac:dyDescent="0.35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 x14ac:dyDescent="0.35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 x14ac:dyDescent="0.35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 x14ac:dyDescent="0.35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 x14ac:dyDescent="0.35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 x14ac:dyDescent="0.35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 x14ac:dyDescent="0.35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 x14ac:dyDescent="0.35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 x14ac:dyDescent="0.35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 x14ac:dyDescent="0.35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 x14ac:dyDescent="0.35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 x14ac:dyDescent="0.35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 x14ac:dyDescent="0.35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 x14ac:dyDescent="0.35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 x14ac:dyDescent="0.35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 x14ac:dyDescent="0.35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 x14ac:dyDescent="0.35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 x14ac:dyDescent="0.35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 x14ac:dyDescent="0.35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 x14ac:dyDescent="0.35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 x14ac:dyDescent="0.35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 x14ac:dyDescent="0.35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 x14ac:dyDescent="0.35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 x14ac:dyDescent="0.35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 x14ac:dyDescent="0.35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 x14ac:dyDescent="0.35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 x14ac:dyDescent="0.35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 x14ac:dyDescent="0.35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 x14ac:dyDescent="0.35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 x14ac:dyDescent="0.35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 x14ac:dyDescent="0.35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 x14ac:dyDescent="0.35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 x14ac:dyDescent="0.35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 x14ac:dyDescent="0.35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 x14ac:dyDescent="0.35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 x14ac:dyDescent="0.35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 x14ac:dyDescent="0.35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 x14ac:dyDescent="0.35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 x14ac:dyDescent="0.35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 x14ac:dyDescent="0.35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 x14ac:dyDescent="0.35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 x14ac:dyDescent="0.35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 x14ac:dyDescent="0.35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 x14ac:dyDescent="0.35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 x14ac:dyDescent="0.35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 x14ac:dyDescent="0.35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 x14ac:dyDescent="0.35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 x14ac:dyDescent="0.35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 x14ac:dyDescent="0.35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 x14ac:dyDescent="0.35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 x14ac:dyDescent="0.35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 x14ac:dyDescent="0.35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 x14ac:dyDescent="0.35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 x14ac:dyDescent="0.35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 x14ac:dyDescent="0.35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 x14ac:dyDescent="0.35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 x14ac:dyDescent="0.35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 x14ac:dyDescent="0.35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 x14ac:dyDescent="0.35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 x14ac:dyDescent="0.35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 x14ac:dyDescent="0.35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 x14ac:dyDescent="0.35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 x14ac:dyDescent="0.35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 x14ac:dyDescent="0.35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 x14ac:dyDescent="0.35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 x14ac:dyDescent="0.35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W1" activePane="topRight" state="frozen"/>
      <selection pane="topRight" activeCell="AY7" sqref="AY7:AY46"/>
    </sheetView>
  </sheetViews>
  <sheetFormatPr defaultColWidth="9.1796875" defaultRowHeight="14.5" x14ac:dyDescent="0.35"/>
  <cols>
    <col min="1" max="2" width="9.1796875" customWidth="1"/>
    <col min="3" max="3" width="5.81640625" customWidth="1"/>
    <col min="4" max="4" width="18.26953125" customWidth="1"/>
    <col min="5" max="5" width="1.26953125" customWidth="1"/>
    <col min="6" max="6" width="26.7265625" customWidth="1"/>
    <col min="7" max="7" width="20.54296875" customWidth="1"/>
    <col min="8" max="11" width="9.1796875" customWidth="1"/>
    <col min="12" max="12" width="9.1796875" style="64" customWidth="1"/>
    <col min="13" max="13" width="9.1796875" customWidth="1"/>
    <col min="14" max="14" width="14.453125" style="69" customWidth="1"/>
    <col min="15" max="16" width="9.1796875" customWidth="1"/>
    <col min="17" max="17" width="9.1796875" style="64" customWidth="1"/>
    <col min="18" max="18" width="9.1796875" customWidth="1"/>
    <col min="19" max="19" width="11.81640625" customWidth="1"/>
    <col min="20" max="20" width="9.1796875" customWidth="1"/>
    <col min="21" max="21" width="9.1796875" style="69" customWidth="1"/>
    <col min="22" max="22" width="9.1796875" style="147" customWidth="1"/>
    <col min="23" max="23" width="50" style="142" customWidth="1"/>
    <col min="24" max="24" width="16.7265625" bestFit="1" customWidth="1"/>
    <col min="25" max="25" width="21.1796875" bestFit="1" customWidth="1"/>
    <col min="26" max="26" width="9.1796875" customWidth="1"/>
    <col min="27" max="27" width="9.1796875" style="64" customWidth="1"/>
    <col min="28" max="28" width="9.1796875" customWidth="1"/>
    <col min="29" max="29" width="15.54296875" customWidth="1"/>
    <col min="30" max="30" width="9.1796875" customWidth="1"/>
    <col min="31" max="33" width="9.1796875" style="64" customWidth="1"/>
    <col min="34" max="34" width="3.81640625" customWidth="1"/>
    <col min="35" max="36" width="9.1796875" customWidth="1"/>
    <col min="37" max="40" width="9.1796875" style="69" customWidth="1"/>
    <col min="41" max="43" width="9.1796875" customWidth="1"/>
    <col min="44" max="49" width="9.1796875" style="162" customWidth="1"/>
    <col min="50" max="58" width="9.1796875" customWidth="1"/>
    <col min="59" max="59" width="5.26953125" customWidth="1"/>
    <col min="60" max="60" width="9.1796875" customWidth="1"/>
    <col min="61" max="61" width="13.453125" hidden="1" customWidth="1"/>
    <col min="62" max="62" width="47.54296875" style="35" customWidth="1"/>
    <col min="63" max="63" width="50.1796875" customWidth="1"/>
    <col min="64" max="64" width="2" customWidth="1"/>
    <col min="65" max="65" width="13" customWidth="1"/>
    <col min="66" max="66" width="17" customWidth="1"/>
    <col min="67" max="67" width="20.81640625" customWidth="1"/>
    <col min="68" max="68" width="22.81640625" customWidth="1"/>
    <col min="69" max="71" width="9.1796875" customWidth="1"/>
    <col min="72" max="72" width="9.1796875" style="158" customWidth="1"/>
  </cols>
  <sheetData>
    <row r="1" spans="1:72" s="5" customFormat="1" ht="14.25" customHeight="1" x14ac:dyDescent="0.35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0" t="s">
        <v>1132</v>
      </c>
      <c r="AJ1" s="221"/>
      <c r="AK1" s="221"/>
      <c r="AL1" s="221"/>
      <c r="AM1" s="221"/>
      <c r="AN1" s="221"/>
      <c r="AO1" s="221"/>
      <c r="AP1" s="221"/>
      <c r="AQ1" s="221"/>
      <c r="AR1" s="222"/>
      <c r="AS1" s="222"/>
      <c r="AT1" s="222"/>
      <c r="AU1" s="222"/>
      <c r="AV1" s="222"/>
      <c r="AW1" s="222"/>
      <c r="AX1" s="221"/>
      <c r="AY1" s="221"/>
      <c r="AZ1" s="221"/>
      <c r="BA1" s="221"/>
      <c r="BB1" s="221"/>
      <c r="BC1" s="221"/>
      <c r="BD1" s="221"/>
      <c r="BE1" s="221"/>
      <c r="BF1" s="223"/>
      <c r="BG1" s="3"/>
      <c r="BH1" s="224" t="s">
        <v>1133</v>
      </c>
      <c r="BI1" s="225"/>
      <c r="BJ1" s="226"/>
      <c r="BK1" s="227"/>
      <c r="BL1" s="43"/>
      <c r="BM1" s="217" t="s">
        <v>1134</v>
      </c>
      <c r="BN1" s="218"/>
      <c r="BO1" s="218"/>
      <c r="BP1" s="218"/>
      <c r="BQ1" s="218"/>
      <c r="BR1" s="218"/>
      <c r="BS1" s="219"/>
      <c r="BT1" s="132"/>
    </row>
    <row r="2" spans="1:72" s="5" customFormat="1" ht="14.25" customHeight="1" x14ac:dyDescent="0.35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0" t="s">
        <v>1135</v>
      </c>
      <c r="AJ2" s="221"/>
      <c r="AK2" s="221"/>
      <c r="AL2" s="221"/>
      <c r="AM2" s="221"/>
      <c r="AN2" s="221"/>
      <c r="AO2" s="221"/>
      <c r="AP2" s="221"/>
      <c r="AQ2" s="223"/>
      <c r="AR2" s="159"/>
      <c r="AS2" s="235" t="s">
        <v>1138</v>
      </c>
      <c r="AT2" s="222"/>
      <c r="AU2" s="222"/>
      <c r="AV2" s="222"/>
      <c r="AW2" s="222"/>
      <c r="AX2" s="221"/>
      <c r="AY2" s="223"/>
      <c r="AZ2" s="4"/>
      <c r="BA2" s="214" t="s">
        <v>1139</v>
      </c>
      <c r="BB2" s="216"/>
      <c r="BC2" s="220" t="s">
        <v>1136</v>
      </c>
      <c r="BD2" s="221"/>
      <c r="BE2" s="221"/>
      <c r="BF2" s="223"/>
      <c r="BG2" s="3"/>
      <c r="BH2" s="228"/>
      <c r="BI2" s="229"/>
      <c r="BJ2" s="230"/>
      <c r="BK2" s="231"/>
      <c r="BL2" s="43"/>
      <c r="BM2" s="232"/>
      <c r="BN2" s="233"/>
      <c r="BO2" s="233"/>
      <c r="BP2" s="233"/>
      <c r="BQ2" s="233"/>
      <c r="BR2" s="233"/>
      <c r="BS2" s="234"/>
      <c r="BT2" s="132"/>
    </row>
    <row r="3" spans="1:72" s="5" customFormat="1" ht="14.25" customHeight="1" x14ac:dyDescent="0.35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4" t="s">
        <v>1140</v>
      </c>
      <c r="AJ3" s="216"/>
      <c r="AK3" s="214" t="s">
        <v>1141</v>
      </c>
      <c r="AL3" s="215"/>
      <c r="AM3" s="215"/>
      <c r="AN3" s="215"/>
      <c r="AO3" s="215"/>
      <c r="AP3" s="215"/>
      <c r="AQ3" s="216"/>
      <c r="AR3" s="160"/>
      <c r="AS3" s="238" t="s">
        <v>1147</v>
      </c>
      <c r="AT3" s="239"/>
      <c r="AU3" s="238" t="s">
        <v>1148</v>
      </c>
      <c r="AV3" s="239"/>
      <c r="AW3" s="238" t="s">
        <v>1149</v>
      </c>
      <c r="AX3" s="240"/>
      <c r="AY3" s="57" t="s">
        <v>1150</v>
      </c>
      <c r="AZ3" s="57"/>
      <c r="BA3" s="236"/>
      <c r="BB3" s="237"/>
      <c r="BC3" s="214" t="s">
        <v>1143</v>
      </c>
      <c r="BD3" s="215"/>
      <c r="BE3" s="215"/>
      <c r="BF3" s="216"/>
      <c r="BG3" s="56"/>
      <c r="BH3" s="228"/>
      <c r="BI3" s="229"/>
      <c r="BJ3" s="230"/>
      <c r="BK3" s="231"/>
      <c r="BL3" s="43"/>
      <c r="BM3" s="217" t="s">
        <v>1151</v>
      </c>
      <c r="BN3" s="218"/>
      <c r="BO3" s="218"/>
      <c r="BP3" s="219"/>
      <c r="BQ3" s="217" t="s">
        <v>751</v>
      </c>
      <c r="BR3" s="218"/>
      <c r="BS3" s="219"/>
      <c r="BT3" s="156"/>
    </row>
    <row r="4" spans="1:72" s="6" customFormat="1" ht="14.25" customHeight="1" x14ac:dyDescent="0.25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 x14ac:dyDescent="0.35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 x14ac:dyDescent="0.3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1" x14ac:dyDescent="0.3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1" x14ac:dyDescent="0.3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 x14ac:dyDescent="0.35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 x14ac:dyDescent="0.35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 hidden="1" x14ac:dyDescent="0.3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 hidden="1" x14ac:dyDescent="0.3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 hidden="1" x14ac:dyDescent="0.3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 x14ac:dyDescent="0.35">
      <c r="A14" s="44" t="str">
        <f t="shared" ref="A14:A23" si="7"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 x14ac:dyDescent="0.35">
      <c r="A15" s="44" t="str">
        <f t="shared" si="7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 t="shared" ref="AY15:AY20" si="8"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 x14ac:dyDescent="0.35">
      <c r="A16" s="44" t="str">
        <f t="shared" si="7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 t="shared" si="8"/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9">IF(AND(BR16&lt;1,BS16&lt;1),"Produção e Intervalo",IF(BR16&lt;1,"Intervalo",IF(BS16&lt;1,"Produção","Aderente")))</f>
        <v>Aderente</v>
      </c>
      <c r="BR16" s="15">
        <f t="shared" ref="BR16" si="10">IF(OR(B16="",F16=""),"*",AY16/P16)</f>
        <v>0.99999999999999978</v>
      </c>
      <c r="BS16" s="15">
        <f t="shared" ref="BS16" si="11">IF(OR(B16="",F16=""),"*",BA16/Q16)</f>
        <v>1</v>
      </c>
      <c r="BT16" s="157" t="str">
        <f t="shared" ref="BT16:BT72" si="12">IF(BN16="","",SUBSTITUTE(BM16," ","")&amp;SUBSTITUTE(BN16," ",""))</f>
        <v>OKOK</v>
      </c>
    </row>
    <row r="17" spans="1:72" x14ac:dyDescent="0.35">
      <c r="A17" s="44" t="str">
        <f t="shared" si="7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 t="shared" si="8"/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 t="shared" ref="BQ17:BQ23" si="13">IF(AND(BR17&lt;1,BS17&lt;1),"Produção e Intervalo",IF(BR17&lt;1,"Intervalo",IF(BS17&lt;1,"Produção","Aderente")))</f>
        <v>Produção e Intervalo</v>
      </c>
      <c r="BR17" s="15">
        <f t="shared" ref="BR17:BR23" si="14">IF(OR(B17="",F17=""),"*",AY17/P17)</f>
        <v>0.99999999999999911</v>
      </c>
      <c r="BS17" s="15">
        <f t="shared" ref="BS17:BS23" si="15">IF(OR(B17="",F17=""),"*",BA17/Q17)</f>
        <v>0</v>
      </c>
      <c r="BT17" s="157" t="str">
        <f t="shared" si="12"/>
        <v/>
      </c>
    </row>
    <row r="18" spans="1:72" x14ac:dyDescent="0.35">
      <c r="A18" s="44" t="str">
        <f t="shared" si="7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 t="shared" si="8"/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 t="shared" si="13"/>
        <v>Produção e Intervalo</v>
      </c>
      <c r="BR18" s="15">
        <f t="shared" si="14"/>
        <v>0</v>
      </c>
      <c r="BS18" s="15">
        <f t="shared" si="15"/>
        <v>0</v>
      </c>
      <c r="BT18" s="157" t="str">
        <f t="shared" si="12"/>
        <v/>
      </c>
    </row>
    <row r="19" spans="1:72" x14ac:dyDescent="0.35">
      <c r="A19" s="44" t="str">
        <f t="shared" si="7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 t="shared" si="8"/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 t="shared" si="13"/>
        <v>Produção e Intervalo</v>
      </c>
      <c r="BR19" s="15">
        <f t="shared" si="14"/>
        <v>0.6666666666666663</v>
      </c>
      <c r="BS19" s="15">
        <f t="shared" si="15"/>
        <v>0.5</v>
      </c>
      <c r="BT19" s="157" t="str">
        <f t="shared" si="12"/>
        <v>SuperExecução</v>
      </c>
    </row>
    <row r="20" spans="1:72" ht="21" x14ac:dyDescent="0.35">
      <c r="A20" s="44" t="str">
        <f t="shared" si="7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 t="shared" si="8"/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 t="shared" si="13"/>
        <v>Produção e Intervalo</v>
      </c>
      <c r="BR20" s="15">
        <f t="shared" si="14"/>
        <v>0.81111111111111178</v>
      </c>
      <c r="BS20" s="15">
        <f t="shared" si="15"/>
        <v>0</v>
      </c>
      <c r="BT20" s="157" t="str">
        <f t="shared" si="12"/>
        <v/>
      </c>
    </row>
    <row r="21" spans="1:72" ht="21" x14ac:dyDescent="0.35">
      <c r="A21" s="202" t="str">
        <f t="shared" si="7"/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 t="shared" si="13"/>
        <v>Aderente</v>
      </c>
      <c r="BR21" s="15">
        <f t="shared" si="14"/>
        <v>0.99999999999999978</v>
      </c>
      <c r="BS21" s="15">
        <f t="shared" si="15"/>
        <v>1</v>
      </c>
      <c r="BT21" s="157"/>
    </row>
    <row r="22" spans="1:72" x14ac:dyDescent="0.35">
      <c r="A22" s="44" t="str">
        <f t="shared" si="7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 t="shared" ref="AY22:AY30" si="16"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 t="shared" si="13"/>
        <v>Aderente</v>
      </c>
      <c r="BR22" s="15">
        <f t="shared" si="14"/>
        <v>1.0000000000000004</v>
      </c>
      <c r="BS22" s="15">
        <f t="shared" si="15"/>
        <v>1.3333333333333333</v>
      </c>
      <c r="BT22" s="157" t="str">
        <f t="shared" si="12"/>
        <v>OKOK</v>
      </c>
    </row>
    <row r="23" spans="1:72" x14ac:dyDescent="0.35">
      <c r="A23" s="44" t="str">
        <f t="shared" si="7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1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 t="shared" si="13"/>
        <v>Produção e Intervalo</v>
      </c>
      <c r="BR23" s="15">
        <f t="shared" si="14"/>
        <v>0</v>
      </c>
      <c r="BS23" s="15">
        <f t="shared" si="15"/>
        <v>0</v>
      </c>
      <c r="BT23" s="157" t="str">
        <f t="shared" si="12"/>
        <v/>
      </c>
    </row>
    <row r="24" spans="1:72" hidden="1" x14ac:dyDescent="0.35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1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7">IF(AND(BR24&lt;1,BS24&lt;1),"Produção e Intervalo",IF(BR24&lt;1,"Intervalo",IF(BS24&lt;1,"Produção","Aderente")))</f>
        <v>Aderente</v>
      </c>
      <c r="BR24" s="15" t="str">
        <f t="shared" ref="BR24:BR72" si="18">IF(OR(B24="",F24=""),"*",AY24/P24)</f>
        <v>*</v>
      </c>
      <c r="BS24" s="15" t="str">
        <f t="shared" ref="BS24:BS72" si="19">IF(OR(B24="",F24=""),"*",BA24/Q24)</f>
        <v>*</v>
      </c>
      <c r="BT24" s="157" t="str">
        <f t="shared" si="12"/>
        <v/>
      </c>
    </row>
    <row r="25" spans="1:72" hidden="1" x14ac:dyDescent="0.35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1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7"/>
        <v>Aderente</v>
      </c>
      <c r="BR25" s="15" t="str">
        <f t="shared" si="18"/>
        <v>*</v>
      </c>
      <c r="BS25" s="15" t="str">
        <f t="shared" si="19"/>
        <v>*</v>
      </c>
      <c r="BT25" s="157" t="str">
        <f t="shared" si="12"/>
        <v/>
      </c>
    </row>
    <row r="26" spans="1:72" x14ac:dyDescent="0.35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 t="shared" si="16"/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7"/>
        <v>Produção e Intervalo</v>
      </c>
      <c r="BR26" s="15">
        <f t="shared" si="18"/>
        <v>0</v>
      </c>
      <c r="BS26" s="15">
        <f t="shared" si="19"/>
        <v>0</v>
      </c>
      <c r="BT26" s="157" t="str">
        <f t="shared" si="12"/>
        <v/>
      </c>
    </row>
    <row r="27" spans="1:72" x14ac:dyDescent="0.35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/>
      <c r="W27" s="135"/>
      <c r="X27" s="152" t="s">
        <v>961</v>
      </c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 t="shared" si="16"/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17"/>
        <v>#DIV/0!</v>
      </c>
      <c r="BR27" s="15" t="e">
        <f t="shared" si="18"/>
        <v>#DIV/0!</v>
      </c>
      <c r="BS27" s="15" t="e">
        <f t="shared" si="19"/>
        <v>#DIV/0!</v>
      </c>
      <c r="BT27" s="157" t="str">
        <f t="shared" si="12"/>
        <v/>
      </c>
    </row>
    <row r="28" spans="1:72" hidden="1" x14ac:dyDescent="0.35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1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7"/>
        <v>Aderente</v>
      </c>
      <c r="BR28" s="15" t="str">
        <f t="shared" si="18"/>
        <v>*</v>
      </c>
      <c r="BS28" s="15" t="str">
        <f t="shared" si="19"/>
        <v>*</v>
      </c>
      <c r="BT28" s="157" t="str">
        <f t="shared" si="12"/>
        <v/>
      </c>
    </row>
    <row r="29" spans="1:72" hidden="1" x14ac:dyDescent="0.35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1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7"/>
        <v>Aderente</v>
      </c>
      <c r="BR29" s="15" t="str">
        <f t="shared" si="18"/>
        <v>*</v>
      </c>
      <c r="BS29" s="15" t="str">
        <f t="shared" si="19"/>
        <v>*</v>
      </c>
      <c r="BT29" s="157" t="str">
        <f t="shared" si="12"/>
        <v/>
      </c>
    </row>
    <row r="30" spans="1:72" hidden="1" x14ac:dyDescent="0.35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1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7"/>
        <v>Aderente</v>
      </c>
      <c r="BR30" s="15" t="str">
        <f t="shared" si="18"/>
        <v>*</v>
      </c>
      <c r="BS30" s="15" t="str">
        <f t="shared" si="19"/>
        <v>*</v>
      </c>
      <c r="BT30" s="157" t="str">
        <f t="shared" si="12"/>
        <v/>
      </c>
    </row>
    <row r="31" spans="1:72" x14ac:dyDescent="0.35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1288</v>
      </c>
      <c r="W31" s="135" t="s">
        <v>1289</v>
      </c>
      <c r="X31" s="152" t="s">
        <v>966</v>
      </c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7"/>
        <v>#VALUE!</v>
      </c>
      <c r="BR31" s="15" t="e">
        <f t="shared" si="18"/>
        <v>#VALUE!</v>
      </c>
      <c r="BS31" s="15">
        <f t="shared" si="19"/>
        <v>0</v>
      </c>
      <c r="BT31" s="157" t="str">
        <f t="shared" si="12"/>
        <v/>
      </c>
    </row>
    <row r="32" spans="1:72" hidden="1" x14ac:dyDescent="0.35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7"/>
        <v>Aderente</v>
      </c>
      <c r="BR32" s="15" t="str">
        <f t="shared" si="18"/>
        <v>*</v>
      </c>
      <c r="BS32" s="15" t="str">
        <f t="shared" si="19"/>
        <v>*</v>
      </c>
      <c r="BT32" s="157" t="str">
        <f t="shared" si="12"/>
        <v/>
      </c>
    </row>
    <row r="33" spans="1:72" x14ac:dyDescent="0.35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1290</v>
      </c>
      <c r="X33" s="152" t="s">
        <v>966</v>
      </c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 t="shared" ref="AY33:AY38" si="20"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7"/>
        <v>Produção e Intervalo</v>
      </c>
      <c r="BR33" s="15">
        <f t="shared" si="18"/>
        <v>0</v>
      </c>
      <c r="BS33" s="15">
        <f t="shared" si="19"/>
        <v>0</v>
      </c>
      <c r="BT33" s="157" t="str">
        <f t="shared" si="12"/>
        <v/>
      </c>
    </row>
    <row r="34" spans="1:72" x14ac:dyDescent="0.35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 t="shared" si="20"/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7"/>
        <v>Produção e Intervalo</v>
      </c>
      <c r="BR34" s="15">
        <f t="shared" si="18"/>
        <v>0</v>
      </c>
      <c r="BS34" s="15">
        <f t="shared" si="19"/>
        <v>0</v>
      </c>
      <c r="BT34" s="157" t="str">
        <f t="shared" si="12"/>
        <v/>
      </c>
    </row>
    <row r="35" spans="1:72" hidden="1" x14ac:dyDescent="0.35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0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7"/>
        <v>Aderente</v>
      </c>
      <c r="BR35" s="15" t="str">
        <f t="shared" si="18"/>
        <v>*</v>
      </c>
      <c r="BS35" s="15" t="str">
        <f t="shared" si="19"/>
        <v>*</v>
      </c>
      <c r="BT35" s="157" t="str">
        <f t="shared" si="12"/>
        <v/>
      </c>
    </row>
    <row r="36" spans="1:72" hidden="1" x14ac:dyDescent="0.35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0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7"/>
        <v>Aderente</v>
      </c>
      <c r="BR36" s="15" t="str">
        <f t="shared" si="18"/>
        <v>*</v>
      </c>
      <c r="BS36" s="15" t="str">
        <f t="shared" si="19"/>
        <v>*</v>
      </c>
      <c r="BT36" s="157" t="str">
        <f t="shared" si="12"/>
        <v/>
      </c>
    </row>
    <row r="37" spans="1:72" x14ac:dyDescent="0.35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1291</v>
      </c>
      <c r="W37" s="135" t="s">
        <v>1292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 t="shared" si="20"/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7"/>
        <v>Produção e Intervalo</v>
      </c>
      <c r="BR37" s="15">
        <f t="shared" si="18"/>
        <v>0</v>
      </c>
      <c r="BS37" s="15">
        <f t="shared" si="19"/>
        <v>0</v>
      </c>
      <c r="BT37" s="157" t="str">
        <f t="shared" si="12"/>
        <v/>
      </c>
    </row>
    <row r="38" spans="1:72" hidden="1" x14ac:dyDescent="0.35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1357</v>
      </c>
      <c r="X38" s="152" t="s">
        <v>961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 t="shared" si="20"/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7"/>
        <v>Produção e Intervalo</v>
      </c>
      <c r="BR38" s="15">
        <f t="shared" si="18"/>
        <v>0</v>
      </c>
      <c r="BS38" s="15">
        <f t="shared" si="19"/>
        <v>0</v>
      </c>
      <c r="BT38" s="157" t="str">
        <f t="shared" si="12"/>
        <v/>
      </c>
    </row>
    <row r="39" spans="1:72" ht="22" x14ac:dyDescent="0.3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0.45833333333333331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13" t="s">
        <v>1293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 ht="21" x14ac:dyDescent="0.35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21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7"/>
        <v>Produção e Intervalo</v>
      </c>
      <c r="BR40" s="15">
        <f t="shared" si="18"/>
        <v>0</v>
      </c>
      <c r="BS40" s="15">
        <f t="shared" si="19"/>
        <v>0</v>
      </c>
      <c r="BT40" s="157" t="str">
        <f t="shared" si="12"/>
        <v/>
      </c>
    </row>
    <row r="41" spans="1:72" hidden="1" x14ac:dyDescent="0.35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1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7"/>
        <v>Aderente</v>
      </c>
      <c r="BR41" s="15" t="str">
        <f t="shared" si="18"/>
        <v>*</v>
      </c>
      <c r="BS41" s="15" t="str">
        <f t="shared" si="19"/>
        <v>*</v>
      </c>
      <c r="BT41" s="157" t="str">
        <f t="shared" si="12"/>
        <v/>
      </c>
    </row>
    <row r="42" spans="1:72" x14ac:dyDescent="0.35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1294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1295</v>
      </c>
      <c r="N42" s="149" t="s">
        <v>1296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1297</v>
      </c>
      <c r="W42" s="135" t="s">
        <v>1298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21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7"/>
        <v>Produção e Intervalo</v>
      </c>
      <c r="BR42" s="15">
        <f t="shared" si="18"/>
        <v>0</v>
      </c>
      <c r="BS42" s="15">
        <f t="shared" si="19"/>
        <v>0</v>
      </c>
      <c r="BT42" s="157" t="str">
        <f t="shared" si="12"/>
        <v/>
      </c>
    </row>
    <row r="43" spans="1:72" hidden="1" x14ac:dyDescent="0.35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1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7"/>
        <v>Aderente</v>
      </c>
      <c r="BR43" s="15" t="str">
        <f t="shared" si="18"/>
        <v>*</v>
      </c>
      <c r="BS43" s="15" t="str">
        <f t="shared" si="19"/>
        <v>*</v>
      </c>
      <c r="BT43" s="157" t="str">
        <f t="shared" si="12"/>
        <v/>
      </c>
    </row>
    <row r="44" spans="1:72" x14ac:dyDescent="0.35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21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7"/>
        <v>Produção e Intervalo</v>
      </c>
      <c r="BR44" s="15">
        <f t="shared" si="18"/>
        <v>0</v>
      </c>
      <c r="BS44" s="15">
        <f t="shared" si="19"/>
        <v>0</v>
      </c>
      <c r="BT44" s="157" t="str">
        <f t="shared" si="12"/>
        <v/>
      </c>
    </row>
    <row r="45" spans="1:72" hidden="1" x14ac:dyDescent="0.35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1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7"/>
        <v>Aderente</v>
      </c>
      <c r="BR45" s="15" t="str">
        <f t="shared" si="18"/>
        <v>*</v>
      </c>
      <c r="BS45" s="15" t="str">
        <f t="shared" si="19"/>
        <v>*</v>
      </c>
      <c r="BT45" s="157" t="str">
        <f t="shared" si="12"/>
        <v/>
      </c>
    </row>
    <row r="46" spans="1:72" x14ac:dyDescent="0.35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1299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1300</v>
      </c>
      <c r="W46" s="135" t="s">
        <v>1301</v>
      </c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21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7"/>
        <v>Produção e Intervalo</v>
      </c>
      <c r="BR46" s="15">
        <f t="shared" si="18"/>
        <v>0</v>
      </c>
      <c r="BS46" s="15">
        <f t="shared" si="19"/>
        <v>0</v>
      </c>
      <c r="BT46" s="157" t="str">
        <f t="shared" si="12"/>
        <v/>
      </c>
    </row>
    <row r="47" spans="1:72" hidden="1" x14ac:dyDescent="0.35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1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7"/>
        <v>Aderente</v>
      </c>
      <c r="BR47" s="15" t="str">
        <f t="shared" si="18"/>
        <v>*</v>
      </c>
      <c r="BS47" s="15" t="str">
        <f t="shared" si="19"/>
        <v>*</v>
      </c>
      <c r="BT47" s="157" t="str">
        <f t="shared" si="12"/>
        <v/>
      </c>
    </row>
    <row r="48" spans="1:72" hidden="1" x14ac:dyDescent="0.35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1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7"/>
        <v>Aderente</v>
      </c>
      <c r="BR48" s="15" t="str">
        <f t="shared" si="18"/>
        <v>*</v>
      </c>
      <c r="BS48" s="15" t="str">
        <f t="shared" si="19"/>
        <v>*</v>
      </c>
      <c r="BT48" s="157" t="str">
        <f t="shared" si="12"/>
        <v/>
      </c>
    </row>
    <row r="49" spans="1:72" hidden="1" x14ac:dyDescent="0.35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1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7"/>
        <v>Aderente</v>
      </c>
      <c r="BR49" s="15" t="str">
        <f t="shared" si="18"/>
        <v>*</v>
      </c>
      <c r="BS49" s="15" t="str">
        <f t="shared" si="19"/>
        <v>*</v>
      </c>
      <c r="BT49" s="157" t="str">
        <f t="shared" si="12"/>
        <v/>
      </c>
    </row>
    <row r="50" spans="1:72" hidden="1" x14ac:dyDescent="0.35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1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7"/>
        <v>Aderente</v>
      </c>
      <c r="BR50" s="15" t="str">
        <f t="shared" si="18"/>
        <v>*</v>
      </c>
      <c r="BS50" s="15" t="str">
        <f t="shared" si="19"/>
        <v>*</v>
      </c>
      <c r="BT50" s="157" t="str">
        <f t="shared" si="12"/>
        <v/>
      </c>
    </row>
    <row r="51" spans="1:72" hidden="1" x14ac:dyDescent="0.35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1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7"/>
        <v>Aderente</v>
      </c>
      <c r="BR51" s="15" t="str">
        <f t="shared" si="18"/>
        <v>*</v>
      </c>
      <c r="BS51" s="15" t="str">
        <f t="shared" si="19"/>
        <v>*</v>
      </c>
      <c r="BT51" s="157" t="str">
        <f t="shared" si="12"/>
        <v/>
      </c>
    </row>
    <row r="52" spans="1:72" hidden="1" x14ac:dyDescent="0.35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1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7"/>
        <v>Aderente</v>
      </c>
      <c r="BR52" s="15" t="str">
        <f t="shared" si="18"/>
        <v>*</v>
      </c>
      <c r="BS52" s="15" t="str">
        <f t="shared" si="19"/>
        <v>*</v>
      </c>
      <c r="BT52" s="157" t="str">
        <f t="shared" si="12"/>
        <v/>
      </c>
    </row>
    <row r="53" spans="1:72" hidden="1" x14ac:dyDescent="0.35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1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7"/>
        <v>Aderente</v>
      </c>
      <c r="BR53" s="15" t="str">
        <f t="shared" si="18"/>
        <v>*</v>
      </c>
      <c r="BS53" s="15" t="str">
        <f t="shared" si="19"/>
        <v>*</v>
      </c>
      <c r="BT53" s="157" t="str">
        <f t="shared" si="12"/>
        <v/>
      </c>
    </row>
    <row r="54" spans="1:72" hidden="1" x14ac:dyDescent="0.35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1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7"/>
        <v>Aderente</v>
      </c>
      <c r="BR54" s="15" t="str">
        <f t="shared" si="18"/>
        <v>*</v>
      </c>
      <c r="BS54" s="15" t="str">
        <f t="shared" si="19"/>
        <v>*</v>
      </c>
      <c r="BT54" s="157" t="str">
        <f t="shared" si="12"/>
        <v/>
      </c>
    </row>
    <row r="55" spans="1:72" hidden="1" x14ac:dyDescent="0.35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1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7"/>
        <v>Aderente</v>
      </c>
      <c r="BR55" s="15" t="str">
        <f t="shared" si="18"/>
        <v>*</v>
      </c>
      <c r="BS55" s="15" t="str">
        <f t="shared" si="19"/>
        <v>*</v>
      </c>
      <c r="BT55" s="157" t="str">
        <f t="shared" si="12"/>
        <v/>
      </c>
    </row>
    <row r="56" spans="1:72" hidden="1" x14ac:dyDescent="0.35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1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7"/>
        <v>Aderente</v>
      </c>
      <c r="BR56" s="15" t="str">
        <f t="shared" si="18"/>
        <v>*</v>
      </c>
      <c r="BS56" s="15" t="str">
        <f t="shared" si="19"/>
        <v>*</v>
      </c>
      <c r="BT56" s="157" t="str">
        <f t="shared" si="12"/>
        <v/>
      </c>
    </row>
    <row r="57" spans="1:72" hidden="1" x14ac:dyDescent="0.35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1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7"/>
        <v>Aderente</v>
      </c>
      <c r="BR57" s="15" t="str">
        <f t="shared" si="18"/>
        <v>*</v>
      </c>
      <c r="BS57" s="15" t="str">
        <f t="shared" si="19"/>
        <v>*</v>
      </c>
      <c r="BT57" s="157" t="str">
        <f t="shared" si="12"/>
        <v/>
      </c>
    </row>
    <row r="58" spans="1:72" hidden="1" x14ac:dyDescent="0.35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1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7"/>
        <v>Aderente</v>
      </c>
      <c r="BR58" s="15" t="str">
        <f t="shared" si="18"/>
        <v>*</v>
      </c>
      <c r="BS58" s="15" t="str">
        <f t="shared" si="19"/>
        <v>*</v>
      </c>
      <c r="BT58" s="157" t="str">
        <f t="shared" si="12"/>
        <v/>
      </c>
    </row>
    <row r="59" spans="1:72" hidden="1" x14ac:dyDescent="0.35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1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7"/>
        <v>Aderente</v>
      </c>
      <c r="BR59" s="15" t="str">
        <f t="shared" si="18"/>
        <v>*</v>
      </c>
      <c r="BS59" s="15" t="str">
        <f t="shared" si="19"/>
        <v>*</v>
      </c>
      <c r="BT59" s="157" t="str">
        <f t="shared" si="12"/>
        <v/>
      </c>
    </row>
    <row r="60" spans="1:72" hidden="1" x14ac:dyDescent="0.35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1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7"/>
        <v>Aderente</v>
      </c>
      <c r="BR60" s="15" t="str">
        <f t="shared" si="18"/>
        <v>*</v>
      </c>
      <c r="BS60" s="15" t="str">
        <f t="shared" si="19"/>
        <v>*</v>
      </c>
      <c r="BT60" s="157" t="str">
        <f t="shared" si="12"/>
        <v/>
      </c>
    </row>
    <row r="61" spans="1:72" hidden="1" x14ac:dyDescent="0.35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1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7"/>
        <v>Aderente</v>
      </c>
      <c r="BR61" s="15" t="str">
        <f t="shared" si="18"/>
        <v>*</v>
      </c>
      <c r="BS61" s="15" t="str">
        <f t="shared" si="19"/>
        <v>*</v>
      </c>
      <c r="BT61" s="157" t="str">
        <f t="shared" si="12"/>
        <v/>
      </c>
    </row>
    <row r="62" spans="1:72" hidden="1" x14ac:dyDescent="0.35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1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7"/>
        <v>Aderente</v>
      </c>
      <c r="BR62" s="15" t="str">
        <f t="shared" si="18"/>
        <v>*</v>
      </c>
      <c r="BS62" s="15" t="str">
        <f t="shared" si="19"/>
        <v>*</v>
      </c>
      <c r="BT62" s="157" t="str">
        <f t="shared" si="12"/>
        <v/>
      </c>
    </row>
    <row r="63" spans="1:72" hidden="1" x14ac:dyDescent="0.3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1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7"/>
        <v>Aderente</v>
      </c>
      <c r="BR63" s="15" t="str">
        <f t="shared" si="18"/>
        <v>*</v>
      </c>
      <c r="BS63" s="15" t="str">
        <f t="shared" si="19"/>
        <v>*</v>
      </c>
      <c r="BT63" s="157" t="str">
        <f t="shared" si="12"/>
        <v/>
      </c>
    </row>
    <row r="64" spans="1:72" hidden="1" x14ac:dyDescent="0.3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1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7"/>
        <v>Aderente</v>
      </c>
      <c r="BR64" s="15" t="str">
        <f t="shared" si="18"/>
        <v>*</v>
      </c>
      <c r="BS64" s="15" t="str">
        <f t="shared" si="19"/>
        <v>*</v>
      </c>
      <c r="BT64" s="157" t="str">
        <f t="shared" si="12"/>
        <v/>
      </c>
    </row>
    <row r="65" spans="1:72" hidden="1" x14ac:dyDescent="0.35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1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7"/>
        <v>Aderente</v>
      </c>
      <c r="BR65" s="15" t="str">
        <f t="shared" si="18"/>
        <v>*</v>
      </c>
      <c r="BS65" s="15" t="str">
        <f t="shared" si="19"/>
        <v>*</v>
      </c>
      <c r="BT65" s="157" t="str">
        <f t="shared" si="12"/>
        <v/>
      </c>
    </row>
    <row r="66" spans="1:72" hidden="1" x14ac:dyDescent="0.35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1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7"/>
        <v>Aderente</v>
      </c>
      <c r="BR66" s="15" t="str">
        <f t="shared" si="18"/>
        <v>*</v>
      </c>
      <c r="BS66" s="15" t="str">
        <f t="shared" si="19"/>
        <v>*</v>
      </c>
      <c r="BT66" s="157" t="str">
        <f t="shared" si="12"/>
        <v/>
      </c>
    </row>
    <row r="67" spans="1:72" hidden="1" x14ac:dyDescent="0.35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1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7"/>
        <v>Aderente</v>
      </c>
      <c r="BR67" s="15" t="str">
        <f t="shared" si="18"/>
        <v>*</v>
      </c>
      <c r="BS67" s="15" t="str">
        <f t="shared" si="19"/>
        <v>*</v>
      </c>
      <c r="BT67" s="157" t="str">
        <f t="shared" si="12"/>
        <v/>
      </c>
    </row>
    <row r="68" spans="1:72" hidden="1" x14ac:dyDescent="0.35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1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7"/>
        <v>Aderente</v>
      </c>
      <c r="BR68" s="15" t="str">
        <f t="shared" si="18"/>
        <v>*</v>
      </c>
      <c r="BS68" s="15" t="str">
        <f t="shared" si="19"/>
        <v>*</v>
      </c>
      <c r="BT68" s="157" t="str">
        <f t="shared" si="12"/>
        <v/>
      </c>
    </row>
    <row r="69" spans="1:72" hidden="1" x14ac:dyDescent="0.35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1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7"/>
        <v>Aderente</v>
      </c>
      <c r="BR69" s="15" t="str">
        <f t="shared" si="18"/>
        <v>*</v>
      </c>
      <c r="BS69" s="15" t="str">
        <f t="shared" si="19"/>
        <v>*</v>
      </c>
      <c r="BT69" s="157" t="str">
        <f t="shared" si="12"/>
        <v/>
      </c>
    </row>
    <row r="70" spans="1:72" hidden="1" x14ac:dyDescent="0.35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1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7"/>
        <v>Aderente</v>
      </c>
      <c r="BR70" s="15" t="str">
        <f t="shared" si="18"/>
        <v>*</v>
      </c>
      <c r="BS70" s="15" t="str">
        <f t="shared" si="19"/>
        <v>*</v>
      </c>
      <c r="BT70" s="157" t="str">
        <f t="shared" si="12"/>
        <v/>
      </c>
    </row>
    <row r="71" spans="1:72" hidden="1" x14ac:dyDescent="0.35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1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7"/>
        <v>Aderente</v>
      </c>
      <c r="BR71" s="15" t="str">
        <f t="shared" si="18"/>
        <v>*</v>
      </c>
      <c r="BS71" s="15" t="str">
        <f t="shared" si="19"/>
        <v>*</v>
      </c>
      <c r="BT71" s="157" t="str">
        <f t="shared" si="12"/>
        <v/>
      </c>
    </row>
    <row r="72" spans="1:72" hidden="1" x14ac:dyDescent="0.35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1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7"/>
        <v>Aderente</v>
      </c>
      <c r="BR72" s="15" t="str">
        <f t="shared" si="18"/>
        <v>*</v>
      </c>
      <c r="BS72" s="15" t="str">
        <f t="shared" si="19"/>
        <v>*</v>
      </c>
      <c r="BT72" s="157" t="str">
        <f t="shared" si="12"/>
        <v/>
      </c>
    </row>
    <row r="73" spans="1:72" hidden="1" x14ac:dyDescent="0.35">
      <c r="A73" s="44" t="str">
        <f t="shared" ref="A73:A136" si="22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23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24">IF(AND(BR73&lt;1,BS73&lt;1),"Produção e Intervalo",IF(BR73&lt;1,"Intervalo",IF(BS73&lt;1,"Produção","Aderente")))</f>
        <v>Aderente</v>
      </c>
      <c r="BR73" s="15" t="str">
        <f t="shared" ref="BR73:BR136" si="25">IF(OR(B73="",F73=""),"*",AY73/P73)</f>
        <v>*</v>
      </c>
      <c r="BS73" s="15" t="str">
        <f t="shared" ref="BS73:BS136" si="26">IF(OR(B73="",F73=""),"*",BA73/Q73)</f>
        <v>*</v>
      </c>
      <c r="BT73" s="157" t="str">
        <f t="shared" ref="BT73:BT136" si="27">IF(BN73="","",SUBSTITUTE(BM73," ","")&amp;SUBSTITUTE(BN73," ",""))</f>
        <v/>
      </c>
    </row>
    <row r="74" spans="1:72" hidden="1" x14ac:dyDescent="0.35">
      <c r="A74" s="44" t="str">
        <f t="shared" si="22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23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24"/>
        <v>Aderente</v>
      </c>
      <c r="BR74" s="15" t="str">
        <f t="shared" si="25"/>
        <v>*</v>
      </c>
      <c r="BS74" s="15" t="str">
        <f t="shared" si="26"/>
        <v>*</v>
      </c>
      <c r="BT74" s="157" t="str">
        <f t="shared" si="27"/>
        <v/>
      </c>
    </row>
    <row r="75" spans="1:72" hidden="1" x14ac:dyDescent="0.35">
      <c r="A75" s="44" t="str">
        <f t="shared" si="22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23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24"/>
        <v>Aderente</v>
      </c>
      <c r="BR75" s="15" t="str">
        <f t="shared" si="25"/>
        <v>*</v>
      </c>
      <c r="BS75" s="15" t="str">
        <f t="shared" si="26"/>
        <v>*</v>
      </c>
      <c r="BT75" s="157" t="str">
        <f t="shared" si="27"/>
        <v/>
      </c>
    </row>
    <row r="76" spans="1:72" hidden="1" x14ac:dyDescent="0.35">
      <c r="A76" s="44" t="str">
        <f t="shared" si="22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23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24"/>
        <v>Aderente</v>
      </c>
      <c r="BR76" s="15" t="str">
        <f t="shared" si="25"/>
        <v>*</v>
      </c>
      <c r="BS76" s="15" t="str">
        <f t="shared" si="26"/>
        <v>*</v>
      </c>
      <c r="BT76" s="157" t="str">
        <f t="shared" si="27"/>
        <v/>
      </c>
    </row>
    <row r="77" spans="1:72" hidden="1" x14ac:dyDescent="0.35">
      <c r="A77" s="44" t="str">
        <f t="shared" si="22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23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24"/>
        <v>Aderente</v>
      </c>
      <c r="BR77" s="15" t="str">
        <f t="shared" si="25"/>
        <v>*</v>
      </c>
      <c r="BS77" s="15" t="str">
        <f t="shared" si="26"/>
        <v>*</v>
      </c>
      <c r="BT77" s="157" t="str">
        <f t="shared" si="27"/>
        <v/>
      </c>
    </row>
    <row r="78" spans="1:72" hidden="1" x14ac:dyDescent="0.35">
      <c r="A78" s="44" t="str">
        <f t="shared" si="22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23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24"/>
        <v>Aderente</v>
      </c>
      <c r="BR78" s="15" t="str">
        <f t="shared" si="25"/>
        <v>*</v>
      </c>
      <c r="BS78" s="15" t="str">
        <f t="shared" si="26"/>
        <v>*</v>
      </c>
      <c r="BT78" s="157" t="str">
        <f t="shared" si="27"/>
        <v/>
      </c>
    </row>
    <row r="79" spans="1:72" hidden="1" x14ac:dyDescent="0.35">
      <c r="A79" s="44" t="str">
        <f t="shared" si="22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23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24"/>
        <v>Aderente</v>
      </c>
      <c r="BR79" s="15" t="str">
        <f t="shared" si="25"/>
        <v>*</v>
      </c>
      <c r="BS79" s="15" t="str">
        <f t="shared" si="26"/>
        <v>*</v>
      </c>
      <c r="BT79" s="157" t="str">
        <f t="shared" si="27"/>
        <v/>
      </c>
    </row>
    <row r="80" spans="1:72" hidden="1" x14ac:dyDescent="0.35">
      <c r="A80" s="44" t="str">
        <f t="shared" si="22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23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24"/>
        <v>Aderente</v>
      </c>
      <c r="BR80" s="15" t="str">
        <f t="shared" si="25"/>
        <v>*</v>
      </c>
      <c r="BS80" s="15" t="str">
        <f t="shared" si="26"/>
        <v>*</v>
      </c>
      <c r="BT80" s="157" t="str">
        <f t="shared" si="27"/>
        <v/>
      </c>
    </row>
    <row r="81" spans="1:72" hidden="1" x14ac:dyDescent="0.35">
      <c r="A81" s="44" t="str">
        <f t="shared" si="22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23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24"/>
        <v>Aderente</v>
      </c>
      <c r="BR81" s="15" t="str">
        <f t="shared" si="25"/>
        <v>*</v>
      </c>
      <c r="BS81" s="15" t="str">
        <f t="shared" si="26"/>
        <v>*</v>
      </c>
      <c r="BT81" s="157" t="str">
        <f t="shared" si="27"/>
        <v/>
      </c>
    </row>
    <row r="82" spans="1:72" hidden="1" x14ac:dyDescent="0.35">
      <c r="A82" s="44" t="str">
        <f t="shared" si="22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23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24"/>
        <v>Aderente</v>
      </c>
      <c r="BR82" s="15" t="str">
        <f t="shared" si="25"/>
        <v>*</v>
      </c>
      <c r="BS82" s="15" t="str">
        <f t="shared" si="26"/>
        <v>*</v>
      </c>
      <c r="BT82" s="157" t="str">
        <f t="shared" si="27"/>
        <v/>
      </c>
    </row>
    <row r="83" spans="1:72" hidden="1" x14ac:dyDescent="0.35">
      <c r="A83" s="44" t="str">
        <f t="shared" si="22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23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24"/>
        <v>Aderente</v>
      </c>
      <c r="BR83" s="15" t="str">
        <f t="shared" si="25"/>
        <v>*</v>
      </c>
      <c r="BS83" s="15" t="str">
        <f t="shared" si="26"/>
        <v>*</v>
      </c>
      <c r="BT83" s="157" t="str">
        <f t="shared" si="27"/>
        <v/>
      </c>
    </row>
    <row r="84" spans="1:72" hidden="1" x14ac:dyDescent="0.35">
      <c r="A84" s="44" t="str">
        <f t="shared" si="22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23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24"/>
        <v>Aderente</v>
      </c>
      <c r="BR84" s="15" t="str">
        <f t="shared" si="25"/>
        <v>*</v>
      </c>
      <c r="BS84" s="15" t="str">
        <f t="shared" si="26"/>
        <v>*</v>
      </c>
      <c r="BT84" s="157" t="str">
        <f t="shared" si="27"/>
        <v/>
      </c>
    </row>
    <row r="85" spans="1:72" hidden="1" x14ac:dyDescent="0.35">
      <c r="A85" s="44" t="str">
        <f t="shared" si="22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23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24"/>
        <v>Aderente</v>
      </c>
      <c r="BR85" s="15" t="str">
        <f t="shared" si="25"/>
        <v>*</v>
      </c>
      <c r="BS85" s="15" t="str">
        <f t="shared" si="26"/>
        <v>*</v>
      </c>
      <c r="BT85" s="157" t="str">
        <f t="shared" si="27"/>
        <v/>
      </c>
    </row>
    <row r="86" spans="1:72" hidden="1" x14ac:dyDescent="0.35">
      <c r="A86" s="44" t="str">
        <f t="shared" si="22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23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24"/>
        <v>Aderente</v>
      </c>
      <c r="BR86" s="15" t="str">
        <f t="shared" si="25"/>
        <v>*</v>
      </c>
      <c r="BS86" s="15" t="str">
        <f t="shared" si="26"/>
        <v>*</v>
      </c>
      <c r="BT86" s="157" t="str">
        <f t="shared" si="27"/>
        <v/>
      </c>
    </row>
    <row r="87" spans="1:72" hidden="1" x14ac:dyDescent="0.35">
      <c r="A87" s="44" t="str">
        <f t="shared" si="22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23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24"/>
        <v>Aderente</v>
      </c>
      <c r="BR87" s="15" t="str">
        <f t="shared" si="25"/>
        <v>*</v>
      </c>
      <c r="BS87" s="15" t="str">
        <f t="shared" si="26"/>
        <v>*</v>
      </c>
      <c r="BT87" s="157" t="str">
        <f t="shared" si="27"/>
        <v/>
      </c>
    </row>
    <row r="88" spans="1:72" hidden="1" x14ac:dyDescent="0.35">
      <c r="A88" s="44" t="str">
        <f t="shared" si="22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23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24"/>
        <v>Aderente</v>
      </c>
      <c r="BR88" s="15" t="str">
        <f t="shared" si="25"/>
        <v>*</v>
      </c>
      <c r="BS88" s="15" t="str">
        <f t="shared" si="26"/>
        <v>*</v>
      </c>
      <c r="BT88" s="157" t="str">
        <f t="shared" si="27"/>
        <v/>
      </c>
    </row>
    <row r="89" spans="1:72" hidden="1" x14ac:dyDescent="0.35">
      <c r="A89" s="44" t="str">
        <f t="shared" si="22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23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24"/>
        <v>Aderente</v>
      </c>
      <c r="BR89" s="15" t="str">
        <f t="shared" si="25"/>
        <v>*</v>
      </c>
      <c r="BS89" s="15" t="str">
        <f t="shared" si="26"/>
        <v>*</v>
      </c>
      <c r="BT89" s="157" t="str">
        <f t="shared" si="27"/>
        <v/>
      </c>
    </row>
    <row r="90" spans="1:72" hidden="1" x14ac:dyDescent="0.35">
      <c r="A90" s="44" t="str">
        <f t="shared" si="22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23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24"/>
        <v>Aderente</v>
      </c>
      <c r="BR90" s="15" t="str">
        <f t="shared" si="25"/>
        <v>*</v>
      </c>
      <c r="BS90" s="15" t="str">
        <f t="shared" si="26"/>
        <v>*</v>
      </c>
      <c r="BT90" s="157" t="str">
        <f t="shared" si="27"/>
        <v/>
      </c>
    </row>
    <row r="91" spans="1:72" hidden="1" x14ac:dyDescent="0.35">
      <c r="A91" s="44" t="str">
        <f t="shared" si="22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23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24"/>
        <v>Aderente</v>
      </c>
      <c r="BR91" s="15" t="str">
        <f t="shared" si="25"/>
        <v>*</v>
      </c>
      <c r="BS91" s="15" t="str">
        <f t="shared" si="26"/>
        <v>*</v>
      </c>
      <c r="BT91" s="157" t="str">
        <f t="shared" si="27"/>
        <v/>
      </c>
    </row>
    <row r="92" spans="1:72" hidden="1" x14ac:dyDescent="0.35">
      <c r="A92" s="44" t="str">
        <f t="shared" si="22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23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24"/>
        <v>Aderente</v>
      </c>
      <c r="BR92" s="15" t="str">
        <f t="shared" si="25"/>
        <v>*</v>
      </c>
      <c r="BS92" s="15" t="str">
        <f t="shared" si="26"/>
        <v>*</v>
      </c>
      <c r="BT92" s="157" t="str">
        <f t="shared" si="27"/>
        <v/>
      </c>
    </row>
    <row r="93" spans="1:72" hidden="1" x14ac:dyDescent="0.35">
      <c r="A93" s="44" t="str">
        <f t="shared" si="22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23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24"/>
        <v>Aderente</v>
      </c>
      <c r="BR93" s="15" t="str">
        <f t="shared" si="25"/>
        <v>*</v>
      </c>
      <c r="BS93" s="15" t="str">
        <f t="shared" si="26"/>
        <v>*</v>
      </c>
      <c r="BT93" s="157" t="str">
        <f t="shared" si="27"/>
        <v/>
      </c>
    </row>
    <row r="94" spans="1:72" hidden="1" x14ac:dyDescent="0.35">
      <c r="A94" s="44" t="str">
        <f t="shared" si="22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23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24"/>
        <v>Aderente</v>
      </c>
      <c r="BR94" s="15" t="str">
        <f t="shared" si="25"/>
        <v>*</v>
      </c>
      <c r="BS94" s="15" t="str">
        <f t="shared" si="26"/>
        <v>*</v>
      </c>
      <c r="BT94" s="157" t="str">
        <f t="shared" si="27"/>
        <v/>
      </c>
    </row>
    <row r="95" spans="1:72" hidden="1" x14ac:dyDescent="0.35">
      <c r="A95" s="44" t="str">
        <f t="shared" si="22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23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24"/>
        <v>Aderente</v>
      </c>
      <c r="BR95" s="15" t="str">
        <f t="shared" si="25"/>
        <v>*</v>
      </c>
      <c r="BS95" s="15" t="str">
        <f t="shared" si="26"/>
        <v>*</v>
      </c>
      <c r="BT95" s="157" t="str">
        <f t="shared" si="27"/>
        <v/>
      </c>
    </row>
    <row r="96" spans="1:72" hidden="1" x14ac:dyDescent="0.35">
      <c r="A96" s="44" t="str">
        <f t="shared" si="22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23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24"/>
        <v>Aderente</v>
      </c>
      <c r="BR96" s="15" t="str">
        <f t="shared" si="25"/>
        <v>*</v>
      </c>
      <c r="BS96" s="15" t="str">
        <f t="shared" si="26"/>
        <v>*</v>
      </c>
      <c r="BT96" s="157" t="str">
        <f t="shared" si="27"/>
        <v/>
      </c>
    </row>
    <row r="97" spans="1:72" hidden="1" x14ac:dyDescent="0.35">
      <c r="A97" s="44" t="str">
        <f t="shared" si="22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23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24"/>
        <v>Aderente</v>
      </c>
      <c r="BR97" s="15" t="str">
        <f t="shared" si="25"/>
        <v>*</v>
      </c>
      <c r="BS97" s="15" t="str">
        <f t="shared" si="26"/>
        <v>*</v>
      </c>
      <c r="BT97" s="157" t="str">
        <f t="shared" si="27"/>
        <v/>
      </c>
    </row>
    <row r="98" spans="1:72" hidden="1" x14ac:dyDescent="0.35">
      <c r="A98" s="44" t="str">
        <f t="shared" si="22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23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24"/>
        <v>Aderente</v>
      </c>
      <c r="BR98" s="15" t="str">
        <f t="shared" si="25"/>
        <v>*</v>
      </c>
      <c r="BS98" s="15" t="str">
        <f t="shared" si="26"/>
        <v>*</v>
      </c>
      <c r="BT98" s="157" t="str">
        <f t="shared" si="27"/>
        <v/>
      </c>
    </row>
    <row r="99" spans="1:72" hidden="1" x14ac:dyDescent="0.35">
      <c r="A99" s="44" t="str">
        <f t="shared" si="22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23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24"/>
        <v>Aderente</v>
      </c>
      <c r="BR99" s="15" t="str">
        <f t="shared" si="25"/>
        <v>*</v>
      </c>
      <c r="BS99" s="15" t="str">
        <f t="shared" si="26"/>
        <v>*</v>
      </c>
      <c r="BT99" s="157" t="str">
        <f t="shared" si="27"/>
        <v/>
      </c>
    </row>
    <row r="100" spans="1:72" hidden="1" x14ac:dyDescent="0.35">
      <c r="A100" s="44" t="str">
        <f t="shared" si="22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23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24"/>
        <v>Aderente</v>
      </c>
      <c r="BR100" s="15" t="str">
        <f t="shared" si="25"/>
        <v>*</v>
      </c>
      <c r="BS100" s="15" t="str">
        <f t="shared" si="26"/>
        <v>*</v>
      </c>
      <c r="BT100" s="157" t="str">
        <f t="shared" si="27"/>
        <v/>
      </c>
    </row>
    <row r="101" spans="1:72" hidden="1" x14ac:dyDescent="0.35">
      <c r="A101" s="44" t="str">
        <f t="shared" si="22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23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24"/>
        <v>Aderente</v>
      </c>
      <c r="BR101" s="15" t="str">
        <f t="shared" si="25"/>
        <v>*</v>
      </c>
      <c r="BS101" s="15" t="str">
        <f t="shared" si="26"/>
        <v>*</v>
      </c>
      <c r="BT101" s="157" t="str">
        <f t="shared" si="27"/>
        <v/>
      </c>
    </row>
    <row r="102" spans="1:72" hidden="1" x14ac:dyDescent="0.35">
      <c r="A102" s="44" t="str">
        <f t="shared" si="22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23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24"/>
        <v>Aderente</v>
      </c>
      <c r="BR102" s="15" t="str">
        <f t="shared" si="25"/>
        <v>*</v>
      </c>
      <c r="BS102" s="15" t="str">
        <f t="shared" si="26"/>
        <v>*</v>
      </c>
      <c r="BT102" s="157" t="str">
        <f t="shared" si="27"/>
        <v/>
      </c>
    </row>
    <row r="103" spans="1:72" hidden="1" x14ac:dyDescent="0.35">
      <c r="A103" s="44" t="str">
        <f t="shared" si="22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23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24"/>
        <v>Aderente</v>
      </c>
      <c r="BR103" s="15" t="str">
        <f t="shared" si="25"/>
        <v>*</v>
      </c>
      <c r="BS103" s="15" t="str">
        <f t="shared" si="26"/>
        <v>*</v>
      </c>
      <c r="BT103" s="157" t="str">
        <f t="shared" si="27"/>
        <v/>
      </c>
    </row>
    <row r="104" spans="1:72" hidden="1" x14ac:dyDescent="0.35">
      <c r="A104" s="44" t="str">
        <f t="shared" si="22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23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24"/>
        <v>Aderente</v>
      </c>
      <c r="BR104" s="15" t="str">
        <f t="shared" si="25"/>
        <v>*</v>
      </c>
      <c r="BS104" s="15" t="str">
        <f t="shared" si="26"/>
        <v>*</v>
      </c>
      <c r="BT104" s="157" t="str">
        <f t="shared" si="27"/>
        <v/>
      </c>
    </row>
    <row r="105" spans="1:72" hidden="1" x14ac:dyDescent="0.35">
      <c r="A105" s="44" t="str">
        <f t="shared" si="22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23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24"/>
        <v>Aderente</v>
      </c>
      <c r="BR105" s="15" t="str">
        <f t="shared" si="25"/>
        <v>*</v>
      </c>
      <c r="BS105" s="15" t="str">
        <f t="shared" si="26"/>
        <v>*</v>
      </c>
      <c r="BT105" s="157" t="str">
        <f t="shared" si="27"/>
        <v/>
      </c>
    </row>
    <row r="106" spans="1:72" hidden="1" x14ac:dyDescent="0.35">
      <c r="A106" s="44" t="str">
        <f t="shared" si="22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23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24"/>
        <v>Aderente</v>
      </c>
      <c r="BR106" s="15" t="str">
        <f t="shared" si="25"/>
        <v>*</v>
      </c>
      <c r="BS106" s="15" t="str">
        <f t="shared" si="26"/>
        <v>*</v>
      </c>
      <c r="BT106" s="157" t="str">
        <f t="shared" si="27"/>
        <v/>
      </c>
    </row>
    <row r="107" spans="1:72" hidden="1" x14ac:dyDescent="0.35">
      <c r="A107" s="44" t="str">
        <f t="shared" si="22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23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24"/>
        <v>Aderente</v>
      </c>
      <c r="BR107" s="15" t="str">
        <f t="shared" si="25"/>
        <v>*</v>
      </c>
      <c r="BS107" s="15" t="str">
        <f t="shared" si="26"/>
        <v>*</v>
      </c>
      <c r="BT107" s="157" t="str">
        <f t="shared" si="27"/>
        <v/>
      </c>
    </row>
    <row r="108" spans="1:72" hidden="1" x14ac:dyDescent="0.35">
      <c r="A108" s="44" t="str">
        <f t="shared" si="22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23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24"/>
        <v>Aderente</v>
      </c>
      <c r="BR108" s="15" t="str">
        <f t="shared" si="25"/>
        <v>*</v>
      </c>
      <c r="BS108" s="15" t="str">
        <f t="shared" si="26"/>
        <v>*</v>
      </c>
      <c r="BT108" s="157" t="str">
        <f t="shared" si="27"/>
        <v/>
      </c>
    </row>
    <row r="109" spans="1:72" hidden="1" x14ac:dyDescent="0.35">
      <c r="A109" s="44" t="str">
        <f t="shared" si="22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23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24"/>
        <v>Aderente</v>
      </c>
      <c r="BR109" s="15" t="str">
        <f t="shared" si="25"/>
        <v>*</v>
      </c>
      <c r="BS109" s="15" t="str">
        <f t="shared" si="26"/>
        <v>*</v>
      </c>
      <c r="BT109" s="157" t="str">
        <f t="shared" si="27"/>
        <v/>
      </c>
    </row>
    <row r="110" spans="1:72" hidden="1" x14ac:dyDescent="0.35">
      <c r="A110" s="44" t="str">
        <f t="shared" si="22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23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24"/>
        <v>Aderente</v>
      </c>
      <c r="BR110" s="15" t="str">
        <f t="shared" si="25"/>
        <v>*</v>
      </c>
      <c r="BS110" s="15" t="str">
        <f t="shared" si="26"/>
        <v>*</v>
      </c>
      <c r="BT110" s="157" t="str">
        <f t="shared" si="27"/>
        <v/>
      </c>
    </row>
    <row r="111" spans="1:72" hidden="1" x14ac:dyDescent="0.35">
      <c r="A111" s="44" t="str">
        <f t="shared" si="22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23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24"/>
        <v>Aderente</v>
      </c>
      <c r="BR111" s="15" t="str">
        <f t="shared" si="25"/>
        <v>*</v>
      </c>
      <c r="BS111" s="15" t="str">
        <f t="shared" si="26"/>
        <v>*</v>
      </c>
      <c r="BT111" s="157" t="str">
        <f t="shared" si="27"/>
        <v/>
      </c>
    </row>
    <row r="112" spans="1:72" hidden="1" x14ac:dyDescent="0.35">
      <c r="A112" s="44" t="str">
        <f t="shared" si="22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23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24"/>
        <v>Aderente</v>
      </c>
      <c r="BR112" s="15" t="str">
        <f t="shared" si="25"/>
        <v>*</v>
      </c>
      <c r="BS112" s="15" t="str">
        <f t="shared" si="26"/>
        <v>*</v>
      </c>
      <c r="BT112" s="157" t="str">
        <f t="shared" si="27"/>
        <v/>
      </c>
    </row>
    <row r="113" spans="1:72" hidden="1" x14ac:dyDescent="0.35">
      <c r="A113" s="44" t="str">
        <f t="shared" si="22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23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24"/>
        <v>Aderente</v>
      </c>
      <c r="BR113" s="15" t="str">
        <f t="shared" si="25"/>
        <v>*</v>
      </c>
      <c r="BS113" s="15" t="str">
        <f t="shared" si="26"/>
        <v>*</v>
      </c>
      <c r="BT113" s="157" t="str">
        <f t="shared" si="27"/>
        <v/>
      </c>
    </row>
    <row r="114" spans="1:72" hidden="1" x14ac:dyDescent="0.35">
      <c r="A114" s="44" t="str">
        <f t="shared" si="22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23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24"/>
        <v>Aderente</v>
      </c>
      <c r="BR114" s="15" t="str">
        <f t="shared" si="25"/>
        <v>*</v>
      </c>
      <c r="BS114" s="15" t="str">
        <f t="shared" si="26"/>
        <v>*</v>
      </c>
      <c r="BT114" s="157" t="str">
        <f t="shared" si="27"/>
        <v/>
      </c>
    </row>
    <row r="115" spans="1:72" hidden="1" x14ac:dyDescent="0.35">
      <c r="A115" s="44" t="str">
        <f t="shared" si="22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23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24"/>
        <v>Aderente</v>
      </c>
      <c r="BR115" s="15" t="str">
        <f t="shared" si="25"/>
        <v>*</v>
      </c>
      <c r="BS115" s="15" t="str">
        <f t="shared" si="26"/>
        <v>*</v>
      </c>
      <c r="BT115" s="157" t="str">
        <f t="shared" si="27"/>
        <v/>
      </c>
    </row>
    <row r="116" spans="1:72" hidden="1" x14ac:dyDescent="0.35">
      <c r="A116" s="44" t="str">
        <f t="shared" si="22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23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24"/>
        <v>Aderente</v>
      </c>
      <c r="BR116" s="15" t="str">
        <f t="shared" si="25"/>
        <v>*</v>
      </c>
      <c r="BS116" s="15" t="str">
        <f t="shared" si="26"/>
        <v>*</v>
      </c>
      <c r="BT116" s="157" t="str">
        <f t="shared" si="27"/>
        <v/>
      </c>
    </row>
    <row r="117" spans="1:72" hidden="1" x14ac:dyDescent="0.35">
      <c r="A117" s="44" t="str">
        <f t="shared" si="22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23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24"/>
        <v>Aderente</v>
      </c>
      <c r="BR117" s="15" t="str">
        <f t="shared" si="25"/>
        <v>*</v>
      </c>
      <c r="BS117" s="15" t="str">
        <f t="shared" si="26"/>
        <v>*</v>
      </c>
      <c r="BT117" s="157" t="str">
        <f t="shared" si="27"/>
        <v/>
      </c>
    </row>
    <row r="118" spans="1:72" hidden="1" x14ac:dyDescent="0.35">
      <c r="A118" s="44" t="str">
        <f t="shared" si="22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23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24"/>
        <v>Aderente</v>
      </c>
      <c r="BR118" s="15" t="str">
        <f t="shared" si="25"/>
        <v>*</v>
      </c>
      <c r="BS118" s="15" t="str">
        <f t="shared" si="26"/>
        <v>*</v>
      </c>
      <c r="BT118" s="157" t="str">
        <f t="shared" si="27"/>
        <v/>
      </c>
    </row>
    <row r="119" spans="1:72" hidden="1" x14ac:dyDescent="0.35">
      <c r="A119" s="44" t="str">
        <f t="shared" si="22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23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24"/>
        <v>Aderente</v>
      </c>
      <c r="BR119" s="15" t="str">
        <f t="shared" si="25"/>
        <v>*</v>
      </c>
      <c r="BS119" s="15" t="str">
        <f t="shared" si="26"/>
        <v>*</v>
      </c>
      <c r="BT119" s="157" t="str">
        <f t="shared" si="27"/>
        <v/>
      </c>
    </row>
    <row r="120" spans="1:72" hidden="1" x14ac:dyDescent="0.35">
      <c r="A120" s="44" t="str">
        <f t="shared" si="22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23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24"/>
        <v>Aderente</v>
      </c>
      <c r="BR120" s="15" t="str">
        <f t="shared" si="25"/>
        <v>*</v>
      </c>
      <c r="BS120" s="15" t="str">
        <f t="shared" si="26"/>
        <v>*</v>
      </c>
      <c r="BT120" s="157" t="str">
        <f t="shared" si="27"/>
        <v/>
      </c>
    </row>
    <row r="121" spans="1:72" hidden="1" x14ac:dyDescent="0.35">
      <c r="A121" s="44" t="str">
        <f t="shared" si="22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23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24"/>
        <v>Aderente</v>
      </c>
      <c r="BR121" s="15" t="str">
        <f t="shared" si="25"/>
        <v>*</v>
      </c>
      <c r="BS121" s="15" t="str">
        <f t="shared" si="26"/>
        <v>*</v>
      </c>
      <c r="BT121" s="157" t="str">
        <f t="shared" si="27"/>
        <v/>
      </c>
    </row>
    <row r="122" spans="1:72" hidden="1" x14ac:dyDescent="0.35">
      <c r="A122" s="44" t="str">
        <f t="shared" si="22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23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24"/>
        <v>Aderente</v>
      </c>
      <c r="BR122" s="15" t="str">
        <f t="shared" si="25"/>
        <v>*</v>
      </c>
      <c r="BS122" s="15" t="str">
        <f t="shared" si="26"/>
        <v>*</v>
      </c>
      <c r="BT122" s="157" t="str">
        <f t="shared" si="27"/>
        <v/>
      </c>
    </row>
    <row r="123" spans="1:72" hidden="1" x14ac:dyDescent="0.35">
      <c r="A123" s="44" t="str">
        <f t="shared" si="22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23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24"/>
        <v>Aderente</v>
      </c>
      <c r="BR123" s="15" t="str">
        <f t="shared" si="25"/>
        <v>*</v>
      </c>
      <c r="BS123" s="15" t="str">
        <f t="shared" si="26"/>
        <v>*</v>
      </c>
      <c r="BT123" s="157" t="str">
        <f t="shared" si="27"/>
        <v/>
      </c>
    </row>
    <row r="124" spans="1:72" hidden="1" x14ac:dyDescent="0.35">
      <c r="A124" s="44" t="str">
        <f t="shared" si="22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23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24"/>
        <v>Aderente</v>
      </c>
      <c r="BR124" s="15" t="str">
        <f t="shared" si="25"/>
        <v>*</v>
      </c>
      <c r="BS124" s="15" t="str">
        <f t="shared" si="26"/>
        <v>*</v>
      </c>
      <c r="BT124" s="157" t="str">
        <f t="shared" si="27"/>
        <v/>
      </c>
    </row>
    <row r="125" spans="1:72" hidden="1" x14ac:dyDescent="0.35">
      <c r="A125" s="44" t="str">
        <f t="shared" si="22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23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24"/>
        <v>Aderente</v>
      </c>
      <c r="BR125" s="15" t="str">
        <f t="shared" si="25"/>
        <v>*</v>
      </c>
      <c r="BS125" s="15" t="str">
        <f t="shared" si="26"/>
        <v>*</v>
      </c>
      <c r="BT125" s="157" t="str">
        <f t="shared" si="27"/>
        <v/>
      </c>
    </row>
    <row r="126" spans="1:72" hidden="1" x14ac:dyDescent="0.35">
      <c r="A126" s="44" t="str">
        <f t="shared" si="22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23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24"/>
        <v>Aderente</v>
      </c>
      <c r="BR126" s="15" t="str">
        <f t="shared" si="25"/>
        <v>*</v>
      </c>
      <c r="BS126" s="15" t="str">
        <f t="shared" si="26"/>
        <v>*</v>
      </c>
      <c r="BT126" s="157" t="str">
        <f t="shared" si="27"/>
        <v/>
      </c>
    </row>
    <row r="127" spans="1:72" hidden="1" x14ac:dyDescent="0.35">
      <c r="A127" s="44" t="str">
        <f t="shared" si="22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23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24"/>
        <v>Aderente</v>
      </c>
      <c r="BR127" s="15" t="str">
        <f t="shared" si="25"/>
        <v>*</v>
      </c>
      <c r="BS127" s="15" t="str">
        <f t="shared" si="26"/>
        <v>*</v>
      </c>
      <c r="BT127" s="157" t="str">
        <f t="shared" si="27"/>
        <v/>
      </c>
    </row>
    <row r="128" spans="1:72" hidden="1" x14ac:dyDescent="0.35">
      <c r="A128" s="44" t="str">
        <f t="shared" si="22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23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24"/>
        <v>Aderente</v>
      </c>
      <c r="BR128" s="15" t="str">
        <f t="shared" si="25"/>
        <v>*</v>
      </c>
      <c r="BS128" s="15" t="str">
        <f t="shared" si="26"/>
        <v>*</v>
      </c>
      <c r="BT128" s="157" t="str">
        <f t="shared" si="27"/>
        <v/>
      </c>
    </row>
    <row r="129" spans="1:72" hidden="1" x14ac:dyDescent="0.35">
      <c r="A129" s="44" t="str">
        <f t="shared" si="22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23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24"/>
        <v>Aderente</v>
      </c>
      <c r="BR129" s="15" t="str">
        <f t="shared" si="25"/>
        <v>*</v>
      </c>
      <c r="BS129" s="15" t="str">
        <f t="shared" si="26"/>
        <v>*</v>
      </c>
      <c r="BT129" s="157" t="str">
        <f t="shared" si="27"/>
        <v/>
      </c>
    </row>
    <row r="130" spans="1:72" hidden="1" x14ac:dyDescent="0.35">
      <c r="A130" s="44" t="str">
        <f t="shared" si="22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23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24"/>
        <v>Aderente</v>
      </c>
      <c r="BR130" s="15" t="str">
        <f t="shared" si="25"/>
        <v>*</v>
      </c>
      <c r="BS130" s="15" t="str">
        <f t="shared" si="26"/>
        <v>*</v>
      </c>
      <c r="BT130" s="157" t="str">
        <f t="shared" si="27"/>
        <v/>
      </c>
    </row>
    <row r="131" spans="1:72" hidden="1" x14ac:dyDescent="0.35">
      <c r="A131" s="44" t="str">
        <f t="shared" si="22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23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24"/>
        <v>Aderente</v>
      </c>
      <c r="BR131" s="15" t="str">
        <f t="shared" si="25"/>
        <v>*</v>
      </c>
      <c r="BS131" s="15" t="str">
        <f t="shared" si="26"/>
        <v>*</v>
      </c>
      <c r="BT131" s="157" t="str">
        <f t="shared" si="27"/>
        <v/>
      </c>
    </row>
    <row r="132" spans="1:72" hidden="1" x14ac:dyDescent="0.35">
      <c r="A132" s="44" t="str">
        <f t="shared" si="22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23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24"/>
        <v>Aderente</v>
      </c>
      <c r="BR132" s="15" t="str">
        <f t="shared" si="25"/>
        <v>*</v>
      </c>
      <c r="BS132" s="15" t="str">
        <f t="shared" si="26"/>
        <v>*</v>
      </c>
      <c r="BT132" s="157" t="str">
        <f t="shared" si="27"/>
        <v/>
      </c>
    </row>
    <row r="133" spans="1:72" hidden="1" x14ac:dyDescent="0.35">
      <c r="A133" s="44" t="str">
        <f t="shared" si="22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23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24"/>
        <v>Aderente</v>
      </c>
      <c r="BR133" s="15" t="str">
        <f t="shared" si="25"/>
        <v>*</v>
      </c>
      <c r="BS133" s="15" t="str">
        <f t="shared" si="26"/>
        <v>*</v>
      </c>
      <c r="BT133" s="157" t="str">
        <f t="shared" si="27"/>
        <v/>
      </c>
    </row>
    <row r="134" spans="1:72" hidden="1" x14ac:dyDescent="0.35">
      <c r="A134" s="44" t="str">
        <f t="shared" si="22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23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24"/>
        <v>Aderente</v>
      </c>
      <c r="BR134" s="15" t="str">
        <f t="shared" si="25"/>
        <v>*</v>
      </c>
      <c r="BS134" s="15" t="str">
        <f t="shared" si="26"/>
        <v>*</v>
      </c>
      <c r="BT134" s="157" t="str">
        <f t="shared" si="27"/>
        <v/>
      </c>
    </row>
    <row r="135" spans="1:72" hidden="1" x14ac:dyDescent="0.35">
      <c r="A135" s="44" t="str">
        <f t="shared" si="22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23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24"/>
        <v>Aderente</v>
      </c>
      <c r="BR135" s="15" t="str">
        <f t="shared" si="25"/>
        <v>*</v>
      </c>
      <c r="BS135" s="15" t="str">
        <f t="shared" si="26"/>
        <v>*</v>
      </c>
      <c r="BT135" s="157" t="str">
        <f t="shared" si="27"/>
        <v/>
      </c>
    </row>
    <row r="136" spans="1:72" hidden="1" x14ac:dyDescent="0.35">
      <c r="A136" s="44" t="str">
        <f t="shared" si="22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23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24"/>
        <v>Aderente</v>
      </c>
      <c r="BR136" s="15" t="str">
        <f t="shared" si="25"/>
        <v>*</v>
      </c>
      <c r="BS136" s="15" t="str">
        <f t="shared" si="26"/>
        <v>*</v>
      </c>
      <c r="BT136" s="157" t="str">
        <f t="shared" si="27"/>
        <v/>
      </c>
    </row>
    <row r="137" spans="1:72" hidden="1" x14ac:dyDescent="0.35">
      <c r="A137" s="44" t="str">
        <f t="shared" ref="A137:A200" si="2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9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30">IF(AND(BR137&lt;1,BS137&lt;1),"Produção e Intervalo",IF(BR137&lt;1,"Intervalo",IF(BS137&lt;1,"Produção","Aderente")))</f>
        <v>Aderente</v>
      </c>
      <c r="BR137" s="15" t="str">
        <f t="shared" ref="BR137:BR200" si="31">IF(OR(B137="",F137=""),"*",AY137/P137)</f>
        <v>*</v>
      </c>
      <c r="BS137" s="15" t="str">
        <f t="shared" ref="BS137:BS200" si="32">IF(OR(B137="",F137=""),"*",BA137/Q137)</f>
        <v>*</v>
      </c>
      <c r="BT137" s="157" t="str">
        <f t="shared" ref="BT137:BT200" si="33">IF(BN137="","",SUBSTITUTE(BM137," ","")&amp;SUBSTITUTE(BN137," ",""))</f>
        <v/>
      </c>
    </row>
    <row r="138" spans="1:72" hidden="1" x14ac:dyDescent="0.35">
      <c r="A138" s="44" t="str">
        <f t="shared" si="2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9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30"/>
        <v>Aderente</v>
      </c>
      <c r="BR138" s="15" t="str">
        <f t="shared" si="31"/>
        <v>*</v>
      </c>
      <c r="BS138" s="15" t="str">
        <f t="shared" si="32"/>
        <v>*</v>
      </c>
      <c r="BT138" s="157" t="str">
        <f t="shared" si="33"/>
        <v/>
      </c>
    </row>
    <row r="139" spans="1:72" hidden="1" x14ac:dyDescent="0.35">
      <c r="A139" s="44" t="str">
        <f t="shared" si="2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9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30"/>
        <v>Aderente</v>
      </c>
      <c r="BR139" s="15" t="str">
        <f t="shared" si="31"/>
        <v>*</v>
      </c>
      <c r="BS139" s="15" t="str">
        <f t="shared" si="32"/>
        <v>*</v>
      </c>
      <c r="BT139" s="157" t="str">
        <f t="shared" si="33"/>
        <v/>
      </c>
    </row>
    <row r="140" spans="1:72" hidden="1" x14ac:dyDescent="0.35">
      <c r="A140" s="44" t="str">
        <f t="shared" si="2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9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30"/>
        <v>Aderente</v>
      </c>
      <c r="BR140" s="15" t="str">
        <f t="shared" si="31"/>
        <v>*</v>
      </c>
      <c r="BS140" s="15" t="str">
        <f t="shared" si="32"/>
        <v>*</v>
      </c>
      <c r="BT140" s="157" t="str">
        <f t="shared" si="33"/>
        <v/>
      </c>
    </row>
    <row r="141" spans="1:72" hidden="1" x14ac:dyDescent="0.35">
      <c r="A141" s="44" t="str">
        <f t="shared" si="28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9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30"/>
        <v>Aderente</v>
      </c>
      <c r="BR141" s="15" t="str">
        <f t="shared" si="31"/>
        <v>*</v>
      </c>
      <c r="BS141" s="15" t="str">
        <f t="shared" si="32"/>
        <v>*</v>
      </c>
      <c r="BT141" s="157" t="str">
        <f t="shared" si="33"/>
        <v/>
      </c>
    </row>
    <row r="142" spans="1:72" hidden="1" x14ac:dyDescent="0.35">
      <c r="A142" s="44" t="str">
        <f t="shared" si="2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9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30"/>
        <v>Aderente</v>
      </c>
      <c r="BR142" s="15" t="str">
        <f t="shared" si="31"/>
        <v>*</v>
      </c>
      <c r="BS142" s="15" t="str">
        <f t="shared" si="32"/>
        <v>*</v>
      </c>
      <c r="BT142" s="157" t="str">
        <f t="shared" si="33"/>
        <v/>
      </c>
    </row>
    <row r="143" spans="1:72" hidden="1" x14ac:dyDescent="0.35">
      <c r="A143" s="44" t="str">
        <f t="shared" si="2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9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30"/>
        <v>Aderente</v>
      </c>
      <c r="BR143" s="15" t="str">
        <f t="shared" si="31"/>
        <v>*</v>
      </c>
      <c r="BS143" s="15" t="str">
        <f t="shared" si="32"/>
        <v>*</v>
      </c>
      <c r="BT143" s="157" t="str">
        <f t="shared" si="33"/>
        <v/>
      </c>
    </row>
    <row r="144" spans="1:72" hidden="1" x14ac:dyDescent="0.35">
      <c r="A144" s="44" t="str">
        <f t="shared" si="2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9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30"/>
        <v>Aderente</v>
      </c>
      <c r="BR144" s="15" t="str">
        <f t="shared" si="31"/>
        <v>*</v>
      </c>
      <c r="BS144" s="15" t="str">
        <f t="shared" si="32"/>
        <v>*</v>
      </c>
      <c r="BT144" s="157" t="str">
        <f t="shared" si="33"/>
        <v/>
      </c>
    </row>
    <row r="145" spans="1:72" hidden="1" x14ac:dyDescent="0.35">
      <c r="A145" s="44" t="str">
        <f t="shared" si="2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9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30"/>
        <v>Aderente</v>
      </c>
      <c r="BR145" s="15" t="str">
        <f t="shared" si="31"/>
        <v>*</v>
      </c>
      <c r="BS145" s="15" t="str">
        <f t="shared" si="32"/>
        <v>*</v>
      </c>
      <c r="BT145" s="157" t="str">
        <f t="shared" si="33"/>
        <v/>
      </c>
    </row>
    <row r="146" spans="1:72" hidden="1" x14ac:dyDescent="0.35">
      <c r="A146" s="44" t="str">
        <f t="shared" si="2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9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30"/>
        <v>Aderente</v>
      </c>
      <c r="BR146" s="15" t="str">
        <f t="shared" si="31"/>
        <v>*</v>
      </c>
      <c r="BS146" s="15" t="str">
        <f t="shared" si="32"/>
        <v>*</v>
      </c>
      <c r="BT146" s="157" t="str">
        <f t="shared" si="33"/>
        <v/>
      </c>
    </row>
    <row r="147" spans="1:72" hidden="1" x14ac:dyDescent="0.35">
      <c r="A147" s="44" t="str">
        <f t="shared" si="2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9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30"/>
        <v>Aderente</v>
      </c>
      <c r="BR147" s="15" t="str">
        <f t="shared" si="31"/>
        <v>*</v>
      </c>
      <c r="BS147" s="15" t="str">
        <f t="shared" si="32"/>
        <v>*</v>
      </c>
      <c r="BT147" s="157" t="str">
        <f t="shared" si="33"/>
        <v/>
      </c>
    </row>
    <row r="148" spans="1:72" hidden="1" x14ac:dyDescent="0.35">
      <c r="A148" s="44" t="str">
        <f t="shared" si="2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9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30"/>
        <v>Aderente</v>
      </c>
      <c r="BR148" s="15" t="str">
        <f t="shared" si="31"/>
        <v>*</v>
      </c>
      <c r="BS148" s="15" t="str">
        <f t="shared" si="32"/>
        <v>*</v>
      </c>
      <c r="BT148" s="157" t="str">
        <f t="shared" si="33"/>
        <v/>
      </c>
    </row>
    <row r="149" spans="1:72" hidden="1" x14ac:dyDescent="0.35">
      <c r="A149" s="44" t="str">
        <f t="shared" si="2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9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30"/>
        <v>Aderente</v>
      </c>
      <c r="BR149" s="15" t="str">
        <f t="shared" si="31"/>
        <v>*</v>
      </c>
      <c r="BS149" s="15" t="str">
        <f t="shared" si="32"/>
        <v>*</v>
      </c>
      <c r="BT149" s="157" t="str">
        <f t="shared" si="33"/>
        <v/>
      </c>
    </row>
    <row r="150" spans="1:72" hidden="1" x14ac:dyDescent="0.35">
      <c r="A150" s="44" t="str">
        <f t="shared" si="28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9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30"/>
        <v>Aderente</v>
      </c>
      <c r="BR150" s="15" t="str">
        <f t="shared" si="31"/>
        <v>*</v>
      </c>
      <c r="BS150" s="15" t="str">
        <f t="shared" si="32"/>
        <v>*</v>
      </c>
      <c r="BT150" s="157" t="str">
        <f t="shared" si="33"/>
        <v/>
      </c>
    </row>
    <row r="151" spans="1:72" hidden="1" x14ac:dyDescent="0.35">
      <c r="A151" s="44" t="str">
        <f t="shared" si="2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9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30"/>
        <v>Aderente</v>
      </c>
      <c r="BR151" s="15" t="str">
        <f t="shared" si="31"/>
        <v>*</v>
      </c>
      <c r="BS151" s="15" t="str">
        <f t="shared" si="32"/>
        <v>*</v>
      </c>
      <c r="BT151" s="157" t="str">
        <f t="shared" si="33"/>
        <v/>
      </c>
    </row>
    <row r="152" spans="1:72" hidden="1" x14ac:dyDescent="0.35">
      <c r="A152" s="44" t="str">
        <f t="shared" si="2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9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30"/>
        <v>Aderente</v>
      </c>
      <c r="BR152" s="15" t="str">
        <f t="shared" si="31"/>
        <v>*</v>
      </c>
      <c r="BS152" s="15" t="str">
        <f t="shared" si="32"/>
        <v>*</v>
      </c>
      <c r="BT152" s="157" t="str">
        <f t="shared" si="33"/>
        <v/>
      </c>
    </row>
    <row r="153" spans="1:72" hidden="1" x14ac:dyDescent="0.35">
      <c r="A153" s="44" t="str">
        <f t="shared" si="2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9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30"/>
        <v>Aderente</v>
      </c>
      <c r="BR153" s="15" t="str">
        <f t="shared" si="31"/>
        <v>*</v>
      </c>
      <c r="BS153" s="15" t="str">
        <f t="shared" si="32"/>
        <v>*</v>
      </c>
      <c r="BT153" s="157" t="str">
        <f t="shared" si="33"/>
        <v/>
      </c>
    </row>
    <row r="154" spans="1:72" hidden="1" x14ac:dyDescent="0.35">
      <c r="A154" s="44" t="str">
        <f t="shared" si="2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9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30"/>
        <v>Aderente</v>
      </c>
      <c r="BR154" s="15" t="str">
        <f t="shared" si="31"/>
        <v>*</v>
      </c>
      <c r="BS154" s="15" t="str">
        <f t="shared" si="32"/>
        <v>*</v>
      </c>
      <c r="BT154" s="157" t="str">
        <f t="shared" si="33"/>
        <v/>
      </c>
    </row>
    <row r="155" spans="1:72" hidden="1" x14ac:dyDescent="0.35">
      <c r="A155" s="44" t="str">
        <f t="shared" si="2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9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30"/>
        <v>Aderente</v>
      </c>
      <c r="BR155" s="15" t="str">
        <f t="shared" si="31"/>
        <v>*</v>
      </c>
      <c r="BS155" s="15" t="str">
        <f t="shared" si="32"/>
        <v>*</v>
      </c>
      <c r="BT155" s="157" t="str">
        <f t="shared" si="33"/>
        <v/>
      </c>
    </row>
    <row r="156" spans="1:72" hidden="1" x14ac:dyDescent="0.35">
      <c r="A156" s="44" t="str">
        <f t="shared" si="2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9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30"/>
        <v>Aderente</v>
      </c>
      <c r="BR156" s="15" t="str">
        <f t="shared" si="31"/>
        <v>*</v>
      </c>
      <c r="BS156" s="15" t="str">
        <f t="shared" si="32"/>
        <v>*</v>
      </c>
      <c r="BT156" s="157" t="str">
        <f t="shared" si="33"/>
        <v/>
      </c>
    </row>
    <row r="157" spans="1:72" hidden="1" x14ac:dyDescent="0.35">
      <c r="A157" s="44" t="str">
        <f t="shared" si="2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9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30"/>
        <v>Aderente</v>
      </c>
      <c r="BR157" s="15" t="str">
        <f t="shared" si="31"/>
        <v>*</v>
      </c>
      <c r="BS157" s="15" t="str">
        <f t="shared" si="32"/>
        <v>*</v>
      </c>
      <c r="BT157" s="157" t="str">
        <f t="shared" si="33"/>
        <v/>
      </c>
    </row>
    <row r="158" spans="1:72" hidden="1" x14ac:dyDescent="0.35">
      <c r="A158" s="44" t="str">
        <f t="shared" si="2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9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30"/>
        <v>Aderente</v>
      </c>
      <c r="BR158" s="15" t="str">
        <f t="shared" si="31"/>
        <v>*</v>
      </c>
      <c r="BS158" s="15" t="str">
        <f t="shared" si="32"/>
        <v>*</v>
      </c>
      <c r="BT158" s="157" t="str">
        <f t="shared" si="33"/>
        <v/>
      </c>
    </row>
    <row r="159" spans="1:72" hidden="1" x14ac:dyDescent="0.35">
      <c r="A159" s="44" t="str">
        <f t="shared" si="2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9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30"/>
        <v>Aderente</v>
      </c>
      <c r="BR159" s="15" t="str">
        <f t="shared" si="31"/>
        <v>*</v>
      </c>
      <c r="BS159" s="15" t="str">
        <f t="shared" si="32"/>
        <v>*</v>
      </c>
      <c r="BT159" s="157" t="str">
        <f t="shared" si="33"/>
        <v/>
      </c>
    </row>
    <row r="160" spans="1:72" hidden="1" x14ac:dyDescent="0.35">
      <c r="A160" s="44" t="str">
        <f t="shared" si="2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9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30"/>
        <v>Aderente</v>
      </c>
      <c r="BR160" s="15" t="str">
        <f t="shared" si="31"/>
        <v>*</v>
      </c>
      <c r="BS160" s="15" t="str">
        <f t="shared" si="32"/>
        <v>*</v>
      </c>
      <c r="BT160" s="157" t="str">
        <f t="shared" si="33"/>
        <v/>
      </c>
    </row>
    <row r="161" spans="1:72" hidden="1" x14ac:dyDescent="0.35">
      <c r="A161" s="44" t="str">
        <f t="shared" si="2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9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30"/>
        <v>Aderente</v>
      </c>
      <c r="BR161" s="15" t="str">
        <f t="shared" si="31"/>
        <v>*</v>
      </c>
      <c r="BS161" s="15" t="str">
        <f t="shared" si="32"/>
        <v>*</v>
      </c>
      <c r="BT161" s="157" t="str">
        <f t="shared" si="33"/>
        <v/>
      </c>
    </row>
    <row r="162" spans="1:72" hidden="1" x14ac:dyDescent="0.35">
      <c r="A162" s="44" t="str">
        <f t="shared" si="2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9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30"/>
        <v>Aderente</v>
      </c>
      <c r="BR162" s="15" t="str">
        <f t="shared" si="31"/>
        <v>*</v>
      </c>
      <c r="BS162" s="15" t="str">
        <f t="shared" si="32"/>
        <v>*</v>
      </c>
      <c r="BT162" s="157" t="str">
        <f t="shared" si="33"/>
        <v/>
      </c>
    </row>
    <row r="163" spans="1:72" hidden="1" x14ac:dyDescent="0.35">
      <c r="A163" s="44" t="str">
        <f t="shared" si="2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9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30"/>
        <v>Aderente</v>
      </c>
      <c r="BR163" s="15" t="str">
        <f t="shared" si="31"/>
        <v>*</v>
      </c>
      <c r="BS163" s="15" t="str">
        <f t="shared" si="32"/>
        <v>*</v>
      </c>
      <c r="BT163" s="157" t="str">
        <f t="shared" si="33"/>
        <v/>
      </c>
    </row>
    <row r="164" spans="1:72" hidden="1" x14ac:dyDescent="0.35">
      <c r="A164" s="44" t="str">
        <f t="shared" si="2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9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30"/>
        <v>Aderente</v>
      </c>
      <c r="BR164" s="15" t="str">
        <f t="shared" si="31"/>
        <v>*</v>
      </c>
      <c r="BS164" s="15" t="str">
        <f t="shared" si="32"/>
        <v>*</v>
      </c>
      <c r="BT164" s="157" t="str">
        <f t="shared" si="33"/>
        <v/>
      </c>
    </row>
    <row r="165" spans="1:72" hidden="1" x14ac:dyDescent="0.35">
      <c r="A165" s="44" t="str">
        <f t="shared" si="2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9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30"/>
        <v>Aderente</v>
      </c>
      <c r="BR165" s="15" t="str">
        <f t="shared" si="31"/>
        <v>*</v>
      </c>
      <c r="BS165" s="15" t="str">
        <f t="shared" si="32"/>
        <v>*</v>
      </c>
      <c r="BT165" s="157" t="str">
        <f t="shared" si="33"/>
        <v/>
      </c>
    </row>
    <row r="166" spans="1:72" hidden="1" x14ac:dyDescent="0.35">
      <c r="A166" s="44" t="str">
        <f t="shared" si="2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9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30"/>
        <v>Aderente</v>
      </c>
      <c r="BR166" s="15" t="str">
        <f t="shared" si="31"/>
        <v>*</v>
      </c>
      <c r="BS166" s="15" t="str">
        <f t="shared" si="32"/>
        <v>*</v>
      </c>
      <c r="BT166" s="157" t="str">
        <f t="shared" si="33"/>
        <v/>
      </c>
    </row>
    <row r="167" spans="1:72" hidden="1" x14ac:dyDescent="0.35">
      <c r="A167" s="44" t="str">
        <f t="shared" si="2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9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30"/>
        <v>Aderente</v>
      </c>
      <c r="BR167" s="15" t="str">
        <f t="shared" si="31"/>
        <v>*</v>
      </c>
      <c r="BS167" s="15" t="str">
        <f t="shared" si="32"/>
        <v>*</v>
      </c>
      <c r="BT167" s="157" t="str">
        <f t="shared" si="33"/>
        <v/>
      </c>
    </row>
    <row r="168" spans="1:72" hidden="1" x14ac:dyDescent="0.35">
      <c r="A168" s="44" t="str">
        <f t="shared" si="2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9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30"/>
        <v>Aderente</v>
      </c>
      <c r="BR168" s="15" t="str">
        <f t="shared" si="31"/>
        <v>*</v>
      </c>
      <c r="BS168" s="15" t="str">
        <f t="shared" si="32"/>
        <v>*</v>
      </c>
      <c r="BT168" s="157" t="str">
        <f t="shared" si="33"/>
        <v/>
      </c>
    </row>
    <row r="169" spans="1:72" hidden="1" x14ac:dyDescent="0.35">
      <c r="A169" s="44" t="str">
        <f t="shared" si="2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9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30"/>
        <v>Aderente</v>
      </c>
      <c r="BR169" s="15" t="str">
        <f t="shared" si="31"/>
        <v>*</v>
      </c>
      <c r="BS169" s="15" t="str">
        <f t="shared" si="32"/>
        <v>*</v>
      </c>
      <c r="BT169" s="157" t="str">
        <f t="shared" si="33"/>
        <v/>
      </c>
    </row>
    <row r="170" spans="1:72" hidden="1" x14ac:dyDescent="0.35">
      <c r="A170" s="44" t="str">
        <f t="shared" si="2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9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30"/>
        <v>Aderente</v>
      </c>
      <c r="BR170" s="15" t="str">
        <f t="shared" si="31"/>
        <v>*</v>
      </c>
      <c r="BS170" s="15" t="str">
        <f t="shared" si="32"/>
        <v>*</v>
      </c>
      <c r="BT170" s="157" t="str">
        <f t="shared" si="33"/>
        <v/>
      </c>
    </row>
    <row r="171" spans="1:72" hidden="1" x14ac:dyDescent="0.35">
      <c r="A171" s="44" t="str">
        <f t="shared" si="2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9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30"/>
        <v>Aderente</v>
      </c>
      <c r="BR171" s="15" t="str">
        <f t="shared" si="31"/>
        <v>*</v>
      </c>
      <c r="BS171" s="15" t="str">
        <f t="shared" si="32"/>
        <v>*</v>
      </c>
      <c r="BT171" s="157" t="str">
        <f t="shared" si="33"/>
        <v/>
      </c>
    </row>
    <row r="172" spans="1:72" hidden="1" x14ac:dyDescent="0.35">
      <c r="A172" s="44" t="str">
        <f t="shared" si="2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9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30"/>
        <v>Aderente</v>
      </c>
      <c r="BR172" s="15" t="str">
        <f t="shared" si="31"/>
        <v>*</v>
      </c>
      <c r="BS172" s="15" t="str">
        <f t="shared" si="32"/>
        <v>*</v>
      </c>
      <c r="BT172" s="157" t="str">
        <f t="shared" si="33"/>
        <v/>
      </c>
    </row>
    <row r="173" spans="1:72" hidden="1" x14ac:dyDescent="0.35">
      <c r="A173" s="44" t="str">
        <f t="shared" si="2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9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30"/>
        <v>Aderente</v>
      </c>
      <c r="BR173" s="15" t="str">
        <f t="shared" si="31"/>
        <v>*</v>
      </c>
      <c r="BS173" s="15" t="str">
        <f t="shared" si="32"/>
        <v>*</v>
      </c>
      <c r="BT173" s="157" t="str">
        <f t="shared" si="33"/>
        <v/>
      </c>
    </row>
    <row r="174" spans="1:72" hidden="1" x14ac:dyDescent="0.35">
      <c r="A174" s="44" t="str">
        <f t="shared" si="2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9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30"/>
        <v>Aderente</v>
      </c>
      <c r="BR174" s="15" t="str">
        <f t="shared" si="31"/>
        <v>*</v>
      </c>
      <c r="BS174" s="15" t="str">
        <f t="shared" si="32"/>
        <v>*</v>
      </c>
      <c r="BT174" s="157" t="str">
        <f t="shared" si="33"/>
        <v/>
      </c>
    </row>
    <row r="175" spans="1:72" hidden="1" x14ac:dyDescent="0.35">
      <c r="A175" s="44" t="str">
        <f t="shared" si="2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9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30"/>
        <v>Aderente</v>
      </c>
      <c r="BR175" s="15" t="str">
        <f t="shared" si="31"/>
        <v>*</v>
      </c>
      <c r="BS175" s="15" t="str">
        <f t="shared" si="32"/>
        <v>*</v>
      </c>
      <c r="BT175" s="157" t="str">
        <f t="shared" si="33"/>
        <v/>
      </c>
    </row>
    <row r="176" spans="1:72" hidden="1" x14ac:dyDescent="0.35">
      <c r="A176" s="44" t="str">
        <f t="shared" si="2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9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30"/>
        <v>Aderente</v>
      </c>
      <c r="BR176" s="15" t="str">
        <f t="shared" si="31"/>
        <v>*</v>
      </c>
      <c r="BS176" s="15" t="str">
        <f t="shared" si="32"/>
        <v>*</v>
      </c>
      <c r="BT176" s="157" t="str">
        <f t="shared" si="33"/>
        <v/>
      </c>
    </row>
    <row r="177" spans="1:72" hidden="1" x14ac:dyDescent="0.35">
      <c r="A177" s="44" t="str">
        <f t="shared" si="2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9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30"/>
        <v>Aderente</v>
      </c>
      <c r="BR177" s="15" t="str">
        <f t="shared" si="31"/>
        <v>*</v>
      </c>
      <c r="BS177" s="15" t="str">
        <f t="shared" si="32"/>
        <v>*</v>
      </c>
      <c r="BT177" s="157" t="str">
        <f t="shared" si="33"/>
        <v/>
      </c>
    </row>
    <row r="178" spans="1:72" hidden="1" x14ac:dyDescent="0.35">
      <c r="A178" s="44" t="str">
        <f t="shared" si="2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9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30"/>
        <v>Aderente</v>
      </c>
      <c r="BR178" s="15" t="str">
        <f t="shared" si="31"/>
        <v>*</v>
      </c>
      <c r="BS178" s="15" t="str">
        <f t="shared" si="32"/>
        <v>*</v>
      </c>
      <c r="BT178" s="157" t="str">
        <f t="shared" si="33"/>
        <v/>
      </c>
    </row>
    <row r="179" spans="1:72" hidden="1" x14ac:dyDescent="0.35">
      <c r="A179" s="44" t="str">
        <f t="shared" si="2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9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30"/>
        <v>Aderente</v>
      </c>
      <c r="BR179" s="15" t="str">
        <f t="shared" si="31"/>
        <v>*</v>
      </c>
      <c r="BS179" s="15" t="str">
        <f t="shared" si="32"/>
        <v>*</v>
      </c>
      <c r="BT179" s="157" t="str">
        <f t="shared" si="33"/>
        <v/>
      </c>
    </row>
    <row r="180" spans="1:72" hidden="1" x14ac:dyDescent="0.35">
      <c r="A180" s="44" t="str">
        <f t="shared" si="2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9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30"/>
        <v>Aderente</v>
      </c>
      <c r="BR180" s="15" t="str">
        <f t="shared" si="31"/>
        <v>*</v>
      </c>
      <c r="BS180" s="15" t="str">
        <f t="shared" si="32"/>
        <v>*</v>
      </c>
      <c r="BT180" s="157" t="str">
        <f t="shared" si="33"/>
        <v/>
      </c>
    </row>
    <row r="181" spans="1:72" hidden="1" x14ac:dyDescent="0.35">
      <c r="A181" s="44" t="str">
        <f t="shared" si="2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9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30"/>
        <v>Aderente</v>
      </c>
      <c r="BR181" s="15" t="str">
        <f t="shared" si="31"/>
        <v>*</v>
      </c>
      <c r="BS181" s="15" t="str">
        <f t="shared" si="32"/>
        <v>*</v>
      </c>
      <c r="BT181" s="157" t="str">
        <f t="shared" si="33"/>
        <v/>
      </c>
    </row>
    <row r="182" spans="1:72" hidden="1" x14ac:dyDescent="0.35">
      <c r="A182" s="44" t="str">
        <f t="shared" si="2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9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30"/>
        <v>Aderente</v>
      </c>
      <c r="BR182" s="15" t="str">
        <f t="shared" si="31"/>
        <v>*</v>
      </c>
      <c r="BS182" s="15" t="str">
        <f t="shared" si="32"/>
        <v>*</v>
      </c>
      <c r="BT182" s="157" t="str">
        <f t="shared" si="33"/>
        <v/>
      </c>
    </row>
    <row r="183" spans="1:72" hidden="1" x14ac:dyDescent="0.35">
      <c r="A183" s="44" t="str">
        <f t="shared" si="2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9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30"/>
        <v>Aderente</v>
      </c>
      <c r="BR183" s="15" t="str">
        <f t="shared" si="31"/>
        <v>*</v>
      </c>
      <c r="BS183" s="15" t="str">
        <f t="shared" si="32"/>
        <v>*</v>
      </c>
      <c r="BT183" s="157" t="str">
        <f t="shared" si="33"/>
        <v/>
      </c>
    </row>
    <row r="184" spans="1:72" hidden="1" x14ac:dyDescent="0.35">
      <c r="A184" s="44" t="str">
        <f t="shared" si="2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9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30"/>
        <v>Aderente</v>
      </c>
      <c r="BR184" s="15" t="str">
        <f t="shared" si="31"/>
        <v>*</v>
      </c>
      <c r="BS184" s="15" t="str">
        <f t="shared" si="32"/>
        <v>*</v>
      </c>
      <c r="BT184" s="157" t="str">
        <f t="shared" si="33"/>
        <v/>
      </c>
    </row>
    <row r="185" spans="1:72" hidden="1" x14ac:dyDescent="0.35">
      <c r="A185" s="44" t="str">
        <f t="shared" si="2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9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30"/>
        <v>Aderente</v>
      </c>
      <c r="BR185" s="15" t="str">
        <f t="shared" si="31"/>
        <v>*</v>
      </c>
      <c r="BS185" s="15" t="str">
        <f t="shared" si="32"/>
        <v>*</v>
      </c>
      <c r="BT185" s="157" t="str">
        <f t="shared" si="33"/>
        <v/>
      </c>
    </row>
    <row r="186" spans="1:72" hidden="1" x14ac:dyDescent="0.35">
      <c r="A186" s="44" t="str">
        <f t="shared" si="2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9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30"/>
        <v>Aderente</v>
      </c>
      <c r="BR186" s="15" t="str">
        <f t="shared" si="31"/>
        <v>*</v>
      </c>
      <c r="BS186" s="15" t="str">
        <f t="shared" si="32"/>
        <v>*</v>
      </c>
      <c r="BT186" s="157" t="str">
        <f t="shared" si="33"/>
        <v/>
      </c>
    </row>
    <row r="187" spans="1:72" hidden="1" x14ac:dyDescent="0.35">
      <c r="A187" s="44" t="str">
        <f t="shared" si="2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9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30"/>
        <v>Aderente</v>
      </c>
      <c r="BR187" s="15" t="str">
        <f t="shared" si="31"/>
        <v>*</v>
      </c>
      <c r="BS187" s="15" t="str">
        <f t="shared" si="32"/>
        <v>*</v>
      </c>
      <c r="BT187" s="157" t="str">
        <f t="shared" si="33"/>
        <v/>
      </c>
    </row>
    <row r="188" spans="1:72" hidden="1" x14ac:dyDescent="0.35">
      <c r="A188" s="44" t="str">
        <f t="shared" si="2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9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30"/>
        <v>Aderente</v>
      </c>
      <c r="BR188" s="15" t="str">
        <f t="shared" si="31"/>
        <v>*</v>
      </c>
      <c r="BS188" s="15" t="str">
        <f t="shared" si="32"/>
        <v>*</v>
      </c>
      <c r="BT188" s="157" t="str">
        <f t="shared" si="33"/>
        <v/>
      </c>
    </row>
    <row r="189" spans="1:72" hidden="1" x14ac:dyDescent="0.35">
      <c r="A189" s="44" t="str">
        <f t="shared" si="2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9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30"/>
        <v>Aderente</v>
      </c>
      <c r="BR189" s="15" t="str">
        <f t="shared" si="31"/>
        <v>*</v>
      </c>
      <c r="BS189" s="15" t="str">
        <f t="shared" si="32"/>
        <v>*</v>
      </c>
      <c r="BT189" s="157" t="str">
        <f t="shared" si="33"/>
        <v/>
      </c>
    </row>
    <row r="190" spans="1:72" hidden="1" x14ac:dyDescent="0.35">
      <c r="A190" s="44" t="str">
        <f t="shared" si="2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9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30"/>
        <v>Aderente</v>
      </c>
      <c r="BR190" s="15" t="str">
        <f t="shared" si="31"/>
        <v>*</v>
      </c>
      <c r="BS190" s="15" t="str">
        <f t="shared" si="32"/>
        <v>*</v>
      </c>
      <c r="BT190" s="157" t="str">
        <f t="shared" si="33"/>
        <v/>
      </c>
    </row>
    <row r="191" spans="1:72" hidden="1" x14ac:dyDescent="0.35">
      <c r="A191" s="44" t="str">
        <f t="shared" si="2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9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30"/>
        <v>Aderente</v>
      </c>
      <c r="BR191" s="15" t="str">
        <f t="shared" si="31"/>
        <v>*</v>
      </c>
      <c r="BS191" s="15" t="str">
        <f t="shared" si="32"/>
        <v>*</v>
      </c>
      <c r="BT191" s="157" t="str">
        <f t="shared" si="33"/>
        <v/>
      </c>
    </row>
    <row r="192" spans="1:72" hidden="1" x14ac:dyDescent="0.35">
      <c r="A192" s="44" t="str">
        <f t="shared" si="2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9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30"/>
        <v>Aderente</v>
      </c>
      <c r="BR192" s="15" t="str">
        <f t="shared" si="31"/>
        <v>*</v>
      </c>
      <c r="BS192" s="15" t="str">
        <f t="shared" si="32"/>
        <v>*</v>
      </c>
      <c r="BT192" s="157" t="str">
        <f t="shared" si="33"/>
        <v/>
      </c>
    </row>
    <row r="193" spans="1:72" hidden="1" x14ac:dyDescent="0.35">
      <c r="A193" s="44" t="str">
        <f t="shared" si="2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9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30"/>
        <v>Aderente</v>
      </c>
      <c r="BR193" s="15" t="str">
        <f t="shared" si="31"/>
        <v>*</v>
      </c>
      <c r="BS193" s="15" t="str">
        <f t="shared" si="32"/>
        <v>*</v>
      </c>
      <c r="BT193" s="157" t="str">
        <f t="shared" si="33"/>
        <v/>
      </c>
    </row>
    <row r="194" spans="1:72" hidden="1" x14ac:dyDescent="0.35">
      <c r="A194" s="44" t="str">
        <f t="shared" si="2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9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30"/>
        <v>Aderente</v>
      </c>
      <c r="BR194" s="15" t="str">
        <f t="shared" si="31"/>
        <v>*</v>
      </c>
      <c r="BS194" s="15" t="str">
        <f t="shared" si="32"/>
        <v>*</v>
      </c>
      <c r="BT194" s="157" t="str">
        <f t="shared" si="33"/>
        <v/>
      </c>
    </row>
    <row r="195" spans="1:72" hidden="1" x14ac:dyDescent="0.35">
      <c r="A195" s="44" t="str">
        <f t="shared" si="2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9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30"/>
        <v>Aderente</v>
      </c>
      <c r="BR195" s="15" t="str">
        <f t="shared" si="31"/>
        <v>*</v>
      </c>
      <c r="BS195" s="15" t="str">
        <f t="shared" si="32"/>
        <v>*</v>
      </c>
      <c r="BT195" s="157" t="str">
        <f t="shared" si="33"/>
        <v/>
      </c>
    </row>
    <row r="196" spans="1:72" hidden="1" x14ac:dyDescent="0.35">
      <c r="A196" s="44" t="str">
        <f t="shared" si="2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9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30"/>
        <v>Aderente</v>
      </c>
      <c r="BR196" s="15" t="str">
        <f t="shared" si="31"/>
        <v>*</v>
      </c>
      <c r="BS196" s="15" t="str">
        <f t="shared" si="32"/>
        <v>*</v>
      </c>
      <c r="BT196" s="157" t="str">
        <f t="shared" si="33"/>
        <v/>
      </c>
    </row>
    <row r="197" spans="1:72" hidden="1" x14ac:dyDescent="0.35">
      <c r="A197" s="44" t="str">
        <f t="shared" si="2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9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30"/>
        <v>Aderente</v>
      </c>
      <c r="BR197" s="15" t="str">
        <f t="shared" si="31"/>
        <v>*</v>
      </c>
      <c r="BS197" s="15" t="str">
        <f t="shared" si="32"/>
        <v>*</v>
      </c>
      <c r="BT197" s="157" t="str">
        <f t="shared" si="33"/>
        <v/>
      </c>
    </row>
    <row r="198" spans="1:72" hidden="1" x14ac:dyDescent="0.35">
      <c r="A198" s="44" t="str">
        <f t="shared" si="2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9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30"/>
        <v>Aderente</v>
      </c>
      <c r="BR198" s="15" t="str">
        <f t="shared" si="31"/>
        <v>*</v>
      </c>
      <c r="BS198" s="15" t="str">
        <f t="shared" si="32"/>
        <v>*</v>
      </c>
      <c r="BT198" s="157" t="str">
        <f t="shared" si="33"/>
        <v/>
      </c>
    </row>
    <row r="199" spans="1:72" hidden="1" x14ac:dyDescent="0.35">
      <c r="A199" s="44" t="str">
        <f t="shared" si="2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9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30"/>
        <v>Aderente</v>
      </c>
      <c r="BR199" s="15" t="str">
        <f t="shared" si="31"/>
        <v>*</v>
      </c>
      <c r="BS199" s="15" t="str">
        <f t="shared" si="32"/>
        <v>*</v>
      </c>
      <c r="BT199" s="157" t="str">
        <f t="shared" si="33"/>
        <v/>
      </c>
    </row>
    <row r="200" spans="1:72" hidden="1" x14ac:dyDescent="0.35">
      <c r="A200" s="44" t="str">
        <f t="shared" si="2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9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30"/>
        <v>Aderente</v>
      </c>
      <c r="BR200" s="15" t="str">
        <f t="shared" si="31"/>
        <v>*</v>
      </c>
      <c r="BS200" s="15" t="str">
        <f t="shared" si="32"/>
        <v>*</v>
      </c>
      <c r="BT200" s="157" t="str">
        <f t="shared" si="33"/>
        <v/>
      </c>
    </row>
    <row r="201" spans="1:72" hidden="1" x14ac:dyDescent="0.35">
      <c r="A201" s="44" t="str">
        <f t="shared" ref="A201:A264" si="34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35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36">IF(AND(BR201&lt;1,BS201&lt;1),"Produção e Intervalo",IF(BR201&lt;1,"Intervalo",IF(BS201&lt;1,"Produção","Aderente")))</f>
        <v>Aderente</v>
      </c>
      <c r="BR201" s="15" t="str">
        <f t="shared" ref="BR201:BR264" si="37">IF(OR(B201="",F201=""),"*",AY201/P201)</f>
        <v>*</v>
      </c>
      <c r="BS201" s="15" t="str">
        <f t="shared" ref="BS201:BS264" si="38">IF(OR(B201="",F201=""),"*",BA201/Q201)</f>
        <v>*</v>
      </c>
      <c r="BT201" s="157" t="str">
        <f t="shared" ref="BT201:BT264" si="39">IF(BN201="","",SUBSTITUTE(BM201," ","")&amp;SUBSTITUTE(BN201," ",""))</f>
        <v/>
      </c>
    </row>
    <row r="202" spans="1:72" hidden="1" x14ac:dyDescent="0.35">
      <c r="A202" s="44" t="str">
        <f t="shared" si="34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35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36"/>
        <v>Aderente</v>
      </c>
      <c r="BR202" s="15" t="str">
        <f t="shared" si="37"/>
        <v>*</v>
      </c>
      <c r="BS202" s="15" t="str">
        <f t="shared" si="38"/>
        <v>*</v>
      </c>
      <c r="BT202" s="157" t="str">
        <f t="shared" si="39"/>
        <v/>
      </c>
    </row>
    <row r="203" spans="1:72" hidden="1" x14ac:dyDescent="0.35">
      <c r="A203" s="44" t="str">
        <f t="shared" si="34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35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36"/>
        <v>Aderente</v>
      </c>
      <c r="BR203" s="15" t="str">
        <f t="shared" si="37"/>
        <v>*</v>
      </c>
      <c r="BS203" s="15" t="str">
        <f t="shared" si="38"/>
        <v>*</v>
      </c>
      <c r="BT203" s="157" t="str">
        <f t="shared" si="39"/>
        <v/>
      </c>
    </row>
    <row r="204" spans="1:72" hidden="1" x14ac:dyDescent="0.35">
      <c r="A204" s="44" t="str">
        <f t="shared" si="34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35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36"/>
        <v>Aderente</v>
      </c>
      <c r="BR204" s="15" t="str">
        <f t="shared" si="37"/>
        <v>*</v>
      </c>
      <c r="BS204" s="15" t="str">
        <f t="shared" si="38"/>
        <v>*</v>
      </c>
      <c r="BT204" s="157" t="str">
        <f t="shared" si="39"/>
        <v/>
      </c>
    </row>
    <row r="205" spans="1:72" hidden="1" x14ac:dyDescent="0.35">
      <c r="A205" s="44" t="str">
        <f t="shared" si="34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35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36"/>
        <v>Aderente</v>
      </c>
      <c r="BR205" s="15" t="str">
        <f t="shared" si="37"/>
        <v>*</v>
      </c>
      <c r="BS205" s="15" t="str">
        <f t="shared" si="38"/>
        <v>*</v>
      </c>
      <c r="BT205" s="157" t="str">
        <f t="shared" si="39"/>
        <v/>
      </c>
    </row>
    <row r="206" spans="1:72" hidden="1" x14ac:dyDescent="0.35">
      <c r="A206" s="44" t="str">
        <f t="shared" si="34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35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36"/>
        <v>Aderente</v>
      </c>
      <c r="BR206" s="15" t="str">
        <f t="shared" si="37"/>
        <v>*</v>
      </c>
      <c r="BS206" s="15" t="str">
        <f t="shared" si="38"/>
        <v>*</v>
      </c>
      <c r="BT206" s="157" t="str">
        <f t="shared" si="39"/>
        <v/>
      </c>
    </row>
    <row r="207" spans="1:72" hidden="1" x14ac:dyDescent="0.35">
      <c r="A207" s="44" t="str">
        <f t="shared" si="34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35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36"/>
        <v>Aderente</v>
      </c>
      <c r="BR207" s="15" t="str">
        <f t="shared" si="37"/>
        <v>*</v>
      </c>
      <c r="BS207" s="15" t="str">
        <f t="shared" si="38"/>
        <v>*</v>
      </c>
      <c r="BT207" s="157" t="str">
        <f t="shared" si="39"/>
        <v/>
      </c>
    </row>
    <row r="208" spans="1:72" hidden="1" x14ac:dyDescent="0.35">
      <c r="A208" s="44" t="str">
        <f t="shared" si="34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35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36"/>
        <v>Aderente</v>
      </c>
      <c r="BR208" s="15" t="str">
        <f t="shared" si="37"/>
        <v>*</v>
      </c>
      <c r="BS208" s="15" t="str">
        <f t="shared" si="38"/>
        <v>*</v>
      </c>
      <c r="BT208" s="157" t="str">
        <f t="shared" si="39"/>
        <v/>
      </c>
    </row>
    <row r="209" spans="1:72" hidden="1" x14ac:dyDescent="0.35">
      <c r="A209" s="44" t="str">
        <f t="shared" si="34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35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36"/>
        <v>Aderente</v>
      </c>
      <c r="BR209" s="15" t="str">
        <f t="shared" si="37"/>
        <v>*</v>
      </c>
      <c r="BS209" s="15" t="str">
        <f t="shared" si="38"/>
        <v>*</v>
      </c>
      <c r="BT209" s="157" t="str">
        <f t="shared" si="39"/>
        <v/>
      </c>
    </row>
    <row r="210" spans="1:72" hidden="1" x14ac:dyDescent="0.35">
      <c r="A210" s="44" t="str">
        <f t="shared" si="34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35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36"/>
        <v>Aderente</v>
      </c>
      <c r="BR210" s="15" t="str">
        <f t="shared" si="37"/>
        <v>*</v>
      </c>
      <c r="BS210" s="15" t="str">
        <f t="shared" si="38"/>
        <v>*</v>
      </c>
      <c r="BT210" s="157" t="str">
        <f t="shared" si="39"/>
        <v/>
      </c>
    </row>
    <row r="211" spans="1:72" hidden="1" x14ac:dyDescent="0.35">
      <c r="A211" s="44" t="str">
        <f t="shared" si="34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35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36"/>
        <v>Aderente</v>
      </c>
      <c r="BR211" s="15" t="str">
        <f t="shared" si="37"/>
        <v>*</v>
      </c>
      <c r="BS211" s="15" t="str">
        <f t="shared" si="38"/>
        <v>*</v>
      </c>
      <c r="BT211" s="157" t="str">
        <f t="shared" si="39"/>
        <v/>
      </c>
    </row>
    <row r="212" spans="1:72" hidden="1" x14ac:dyDescent="0.35">
      <c r="A212" s="44" t="str">
        <f t="shared" si="34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35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36"/>
        <v>Aderente</v>
      </c>
      <c r="BR212" s="15" t="str">
        <f t="shared" si="37"/>
        <v>*</v>
      </c>
      <c r="BS212" s="15" t="str">
        <f t="shared" si="38"/>
        <v>*</v>
      </c>
      <c r="BT212" s="157" t="str">
        <f t="shared" si="39"/>
        <v/>
      </c>
    </row>
    <row r="213" spans="1:72" hidden="1" x14ac:dyDescent="0.35">
      <c r="A213" s="44" t="str">
        <f t="shared" si="34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35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36"/>
        <v>Aderente</v>
      </c>
      <c r="BR213" s="15" t="str">
        <f t="shared" si="37"/>
        <v>*</v>
      </c>
      <c r="BS213" s="15" t="str">
        <f t="shared" si="38"/>
        <v>*</v>
      </c>
      <c r="BT213" s="157" t="str">
        <f t="shared" si="39"/>
        <v/>
      </c>
    </row>
    <row r="214" spans="1:72" hidden="1" x14ac:dyDescent="0.35">
      <c r="A214" s="44" t="str">
        <f t="shared" si="34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35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36"/>
        <v>Aderente</v>
      </c>
      <c r="BR214" s="15" t="str">
        <f t="shared" si="37"/>
        <v>*</v>
      </c>
      <c r="BS214" s="15" t="str">
        <f t="shared" si="38"/>
        <v>*</v>
      </c>
      <c r="BT214" s="157" t="str">
        <f t="shared" si="39"/>
        <v/>
      </c>
    </row>
    <row r="215" spans="1:72" hidden="1" x14ac:dyDescent="0.35">
      <c r="A215" s="44" t="str">
        <f t="shared" si="34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35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36"/>
        <v>Aderente</v>
      </c>
      <c r="BR215" s="15" t="str">
        <f t="shared" si="37"/>
        <v>*</v>
      </c>
      <c r="BS215" s="15" t="str">
        <f t="shared" si="38"/>
        <v>*</v>
      </c>
      <c r="BT215" s="157" t="str">
        <f t="shared" si="39"/>
        <v/>
      </c>
    </row>
    <row r="216" spans="1:72" hidden="1" x14ac:dyDescent="0.35">
      <c r="A216" s="44" t="str">
        <f t="shared" si="34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35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36"/>
        <v>Aderente</v>
      </c>
      <c r="BR216" s="15" t="str">
        <f t="shared" si="37"/>
        <v>*</v>
      </c>
      <c r="BS216" s="15" t="str">
        <f t="shared" si="38"/>
        <v>*</v>
      </c>
      <c r="BT216" s="157" t="str">
        <f t="shared" si="39"/>
        <v/>
      </c>
    </row>
    <row r="217" spans="1:72" hidden="1" x14ac:dyDescent="0.35">
      <c r="A217" s="44" t="str">
        <f t="shared" si="34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35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36"/>
        <v>Aderente</v>
      </c>
      <c r="BR217" s="15" t="str">
        <f t="shared" si="37"/>
        <v>*</v>
      </c>
      <c r="BS217" s="15" t="str">
        <f t="shared" si="38"/>
        <v>*</v>
      </c>
      <c r="BT217" s="157" t="str">
        <f t="shared" si="39"/>
        <v/>
      </c>
    </row>
    <row r="218" spans="1:72" hidden="1" x14ac:dyDescent="0.35">
      <c r="A218" s="44" t="str">
        <f t="shared" si="34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35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36"/>
        <v>Aderente</v>
      </c>
      <c r="BR218" s="15" t="str">
        <f t="shared" si="37"/>
        <v>*</v>
      </c>
      <c r="BS218" s="15" t="str">
        <f t="shared" si="38"/>
        <v>*</v>
      </c>
      <c r="BT218" s="157" t="str">
        <f t="shared" si="39"/>
        <v/>
      </c>
    </row>
    <row r="219" spans="1:72" hidden="1" x14ac:dyDescent="0.35">
      <c r="A219" s="44" t="str">
        <f t="shared" si="34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35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36"/>
        <v>Aderente</v>
      </c>
      <c r="BR219" s="15" t="str">
        <f t="shared" si="37"/>
        <v>*</v>
      </c>
      <c r="BS219" s="15" t="str">
        <f t="shared" si="38"/>
        <v>*</v>
      </c>
      <c r="BT219" s="157" t="str">
        <f t="shared" si="39"/>
        <v/>
      </c>
    </row>
    <row r="220" spans="1:72" hidden="1" x14ac:dyDescent="0.35">
      <c r="A220" s="44" t="str">
        <f t="shared" si="34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35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36"/>
        <v>Aderente</v>
      </c>
      <c r="BR220" s="15" t="str">
        <f t="shared" si="37"/>
        <v>*</v>
      </c>
      <c r="BS220" s="15" t="str">
        <f t="shared" si="38"/>
        <v>*</v>
      </c>
      <c r="BT220" s="157" t="str">
        <f t="shared" si="39"/>
        <v/>
      </c>
    </row>
    <row r="221" spans="1:72" hidden="1" x14ac:dyDescent="0.35">
      <c r="A221" s="44" t="str">
        <f t="shared" si="34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35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36"/>
        <v>Aderente</v>
      </c>
      <c r="BR221" s="15" t="str">
        <f t="shared" si="37"/>
        <v>*</v>
      </c>
      <c r="BS221" s="15" t="str">
        <f t="shared" si="38"/>
        <v>*</v>
      </c>
      <c r="BT221" s="157" t="str">
        <f t="shared" si="39"/>
        <v/>
      </c>
    </row>
    <row r="222" spans="1:72" hidden="1" x14ac:dyDescent="0.35">
      <c r="A222" s="44" t="str">
        <f t="shared" si="34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35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36"/>
        <v>Aderente</v>
      </c>
      <c r="BR222" s="15" t="str">
        <f t="shared" si="37"/>
        <v>*</v>
      </c>
      <c r="BS222" s="15" t="str">
        <f t="shared" si="38"/>
        <v>*</v>
      </c>
      <c r="BT222" s="157" t="str">
        <f t="shared" si="39"/>
        <v/>
      </c>
    </row>
    <row r="223" spans="1:72" hidden="1" x14ac:dyDescent="0.35">
      <c r="A223" s="44" t="str">
        <f t="shared" si="34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35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36"/>
        <v>Aderente</v>
      </c>
      <c r="BR223" s="15" t="str">
        <f t="shared" si="37"/>
        <v>*</v>
      </c>
      <c r="BS223" s="15" t="str">
        <f t="shared" si="38"/>
        <v>*</v>
      </c>
      <c r="BT223" s="157" t="str">
        <f t="shared" si="39"/>
        <v/>
      </c>
    </row>
    <row r="224" spans="1:72" hidden="1" x14ac:dyDescent="0.35">
      <c r="A224" s="44" t="str">
        <f t="shared" si="34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35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36"/>
        <v>Aderente</v>
      </c>
      <c r="BR224" s="15" t="str">
        <f t="shared" si="37"/>
        <v>*</v>
      </c>
      <c r="BS224" s="15" t="str">
        <f t="shared" si="38"/>
        <v>*</v>
      </c>
      <c r="BT224" s="157" t="str">
        <f t="shared" si="39"/>
        <v/>
      </c>
    </row>
    <row r="225" spans="1:72" hidden="1" x14ac:dyDescent="0.35">
      <c r="A225" s="44" t="str">
        <f t="shared" si="34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35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36"/>
        <v>Aderente</v>
      </c>
      <c r="BR225" s="15" t="str">
        <f t="shared" si="37"/>
        <v>*</v>
      </c>
      <c r="BS225" s="15" t="str">
        <f t="shared" si="38"/>
        <v>*</v>
      </c>
      <c r="BT225" s="157" t="str">
        <f t="shared" si="39"/>
        <v/>
      </c>
    </row>
    <row r="226" spans="1:72" hidden="1" x14ac:dyDescent="0.35">
      <c r="A226" s="44" t="str">
        <f t="shared" si="34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35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36"/>
        <v>Aderente</v>
      </c>
      <c r="BR226" s="15" t="str">
        <f t="shared" si="37"/>
        <v>*</v>
      </c>
      <c r="BS226" s="15" t="str">
        <f t="shared" si="38"/>
        <v>*</v>
      </c>
      <c r="BT226" s="157" t="str">
        <f t="shared" si="39"/>
        <v/>
      </c>
    </row>
    <row r="227" spans="1:72" hidden="1" x14ac:dyDescent="0.35">
      <c r="A227" s="44" t="str">
        <f t="shared" si="34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35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36"/>
        <v>Aderente</v>
      </c>
      <c r="BR227" s="15" t="str">
        <f t="shared" si="37"/>
        <v>*</v>
      </c>
      <c r="BS227" s="15" t="str">
        <f t="shared" si="38"/>
        <v>*</v>
      </c>
      <c r="BT227" s="157" t="str">
        <f t="shared" si="39"/>
        <v/>
      </c>
    </row>
    <row r="228" spans="1:72" hidden="1" x14ac:dyDescent="0.35">
      <c r="A228" s="44" t="str">
        <f t="shared" si="34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35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36"/>
        <v>Aderente</v>
      </c>
      <c r="BR228" s="15" t="str">
        <f t="shared" si="37"/>
        <v>*</v>
      </c>
      <c r="BS228" s="15" t="str">
        <f t="shared" si="38"/>
        <v>*</v>
      </c>
      <c r="BT228" s="157" t="str">
        <f t="shared" si="39"/>
        <v/>
      </c>
    </row>
    <row r="229" spans="1:72" hidden="1" x14ac:dyDescent="0.35">
      <c r="A229" s="44" t="str">
        <f t="shared" si="34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35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36"/>
        <v>Aderente</v>
      </c>
      <c r="BR229" s="15" t="str">
        <f t="shared" si="37"/>
        <v>*</v>
      </c>
      <c r="BS229" s="15" t="str">
        <f t="shared" si="38"/>
        <v>*</v>
      </c>
      <c r="BT229" s="157" t="str">
        <f t="shared" si="39"/>
        <v/>
      </c>
    </row>
    <row r="230" spans="1:72" hidden="1" x14ac:dyDescent="0.35">
      <c r="A230" s="44" t="str">
        <f t="shared" si="34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35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36"/>
        <v>Aderente</v>
      </c>
      <c r="BR230" s="15" t="str">
        <f t="shared" si="37"/>
        <v>*</v>
      </c>
      <c r="BS230" s="15" t="str">
        <f t="shared" si="38"/>
        <v>*</v>
      </c>
      <c r="BT230" s="157" t="str">
        <f t="shared" si="39"/>
        <v/>
      </c>
    </row>
    <row r="231" spans="1:72" hidden="1" x14ac:dyDescent="0.35">
      <c r="A231" s="44" t="str">
        <f t="shared" si="34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35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36"/>
        <v>Aderente</v>
      </c>
      <c r="BR231" s="15" t="str">
        <f t="shared" si="37"/>
        <v>*</v>
      </c>
      <c r="BS231" s="15" t="str">
        <f t="shared" si="38"/>
        <v>*</v>
      </c>
      <c r="BT231" s="157" t="str">
        <f t="shared" si="39"/>
        <v/>
      </c>
    </row>
    <row r="232" spans="1:72" hidden="1" x14ac:dyDescent="0.35">
      <c r="A232" s="44" t="str">
        <f t="shared" si="34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35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36"/>
        <v>Aderente</v>
      </c>
      <c r="BR232" s="15" t="str">
        <f t="shared" si="37"/>
        <v>*</v>
      </c>
      <c r="BS232" s="15" t="str">
        <f t="shared" si="38"/>
        <v>*</v>
      </c>
      <c r="BT232" s="157" t="str">
        <f t="shared" si="39"/>
        <v/>
      </c>
    </row>
    <row r="233" spans="1:72" hidden="1" x14ac:dyDescent="0.35">
      <c r="A233" s="44" t="str">
        <f t="shared" si="34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35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36"/>
        <v>Aderente</v>
      </c>
      <c r="BR233" s="15" t="str">
        <f t="shared" si="37"/>
        <v>*</v>
      </c>
      <c r="BS233" s="15" t="str">
        <f t="shared" si="38"/>
        <v>*</v>
      </c>
      <c r="BT233" s="157" t="str">
        <f t="shared" si="39"/>
        <v/>
      </c>
    </row>
    <row r="234" spans="1:72" hidden="1" x14ac:dyDescent="0.35">
      <c r="A234" s="44" t="str">
        <f t="shared" si="34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35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36"/>
        <v>Aderente</v>
      </c>
      <c r="BR234" s="15" t="str">
        <f t="shared" si="37"/>
        <v>*</v>
      </c>
      <c r="BS234" s="15" t="str">
        <f t="shared" si="38"/>
        <v>*</v>
      </c>
      <c r="BT234" s="157" t="str">
        <f t="shared" si="39"/>
        <v/>
      </c>
    </row>
    <row r="235" spans="1:72" hidden="1" x14ac:dyDescent="0.35">
      <c r="A235" s="44" t="str">
        <f t="shared" si="34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35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36"/>
        <v>Aderente</v>
      </c>
      <c r="BR235" s="15" t="str">
        <f t="shared" si="37"/>
        <v>*</v>
      </c>
      <c r="BS235" s="15" t="str">
        <f t="shared" si="38"/>
        <v>*</v>
      </c>
      <c r="BT235" s="157" t="str">
        <f t="shared" si="39"/>
        <v/>
      </c>
    </row>
    <row r="236" spans="1:72" hidden="1" x14ac:dyDescent="0.35">
      <c r="A236" s="44" t="str">
        <f t="shared" si="34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35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36"/>
        <v>Aderente</v>
      </c>
      <c r="BR236" s="15" t="str">
        <f t="shared" si="37"/>
        <v>*</v>
      </c>
      <c r="BS236" s="15" t="str">
        <f t="shared" si="38"/>
        <v>*</v>
      </c>
      <c r="BT236" s="157" t="str">
        <f t="shared" si="39"/>
        <v/>
      </c>
    </row>
    <row r="237" spans="1:72" hidden="1" x14ac:dyDescent="0.35">
      <c r="A237" s="44" t="str">
        <f t="shared" si="34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35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36"/>
        <v>Aderente</v>
      </c>
      <c r="BR237" s="15" t="str">
        <f t="shared" si="37"/>
        <v>*</v>
      </c>
      <c r="BS237" s="15" t="str">
        <f t="shared" si="38"/>
        <v>*</v>
      </c>
      <c r="BT237" s="157" t="str">
        <f t="shared" si="39"/>
        <v/>
      </c>
    </row>
    <row r="238" spans="1:72" hidden="1" x14ac:dyDescent="0.35">
      <c r="A238" s="44" t="str">
        <f t="shared" si="34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35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36"/>
        <v>Aderente</v>
      </c>
      <c r="BR238" s="15" t="str">
        <f t="shared" si="37"/>
        <v>*</v>
      </c>
      <c r="BS238" s="15" t="str">
        <f t="shared" si="38"/>
        <v>*</v>
      </c>
      <c r="BT238" s="157" t="str">
        <f t="shared" si="39"/>
        <v/>
      </c>
    </row>
    <row r="239" spans="1:72" hidden="1" x14ac:dyDescent="0.35">
      <c r="A239" s="44" t="str">
        <f t="shared" si="34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35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36"/>
        <v>Aderente</v>
      </c>
      <c r="BR239" s="15" t="str">
        <f t="shared" si="37"/>
        <v>*</v>
      </c>
      <c r="BS239" s="15" t="str">
        <f t="shared" si="38"/>
        <v>*</v>
      </c>
      <c r="BT239" s="157" t="str">
        <f t="shared" si="39"/>
        <v/>
      </c>
    </row>
    <row r="240" spans="1:72" hidden="1" x14ac:dyDescent="0.35">
      <c r="A240" s="44" t="str">
        <f t="shared" si="34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35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36"/>
        <v>Aderente</v>
      </c>
      <c r="BR240" s="15" t="str">
        <f t="shared" si="37"/>
        <v>*</v>
      </c>
      <c r="BS240" s="15" t="str">
        <f t="shared" si="38"/>
        <v>*</v>
      </c>
      <c r="BT240" s="157" t="str">
        <f t="shared" si="39"/>
        <v/>
      </c>
    </row>
    <row r="241" spans="1:72" hidden="1" x14ac:dyDescent="0.35">
      <c r="A241" s="44" t="str">
        <f t="shared" si="34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35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36"/>
        <v>Aderente</v>
      </c>
      <c r="BR241" s="15" t="str">
        <f t="shared" si="37"/>
        <v>*</v>
      </c>
      <c r="BS241" s="15" t="str">
        <f t="shared" si="38"/>
        <v>*</v>
      </c>
      <c r="BT241" s="157" t="str">
        <f t="shared" si="39"/>
        <v/>
      </c>
    </row>
    <row r="242" spans="1:72" hidden="1" x14ac:dyDescent="0.35">
      <c r="A242" s="44" t="str">
        <f t="shared" si="34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35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36"/>
        <v>Aderente</v>
      </c>
      <c r="BR242" s="15" t="str">
        <f t="shared" si="37"/>
        <v>*</v>
      </c>
      <c r="BS242" s="15" t="str">
        <f t="shared" si="38"/>
        <v>*</v>
      </c>
      <c r="BT242" s="157" t="str">
        <f t="shared" si="39"/>
        <v/>
      </c>
    </row>
    <row r="243" spans="1:72" hidden="1" x14ac:dyDescent="0.35">
      <c r="A243" s="44" t="str">
        <f t="shared" si="34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35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36"/>
        <v>Aderente</v>
      </c>
      <c r="BR243" s="15" t="str">
        <f t="shared" si="37"/>
        <v>*</v>
      </c>
      <c r="BS243" s="15" t="str">
        <f t="shared" si="38"/>
        <v>*</v>
      </c>
      <c r="BT243" s="157" t="str">
        <f t="shared" si="39"/>
        <v/>
      </c>
    </row>
    <row r="244" spans="1:72" hidden="1" x14ac:dyDescent="0.35">
      <c r="A244" s="44" t="str">
        <f t="shared" si="34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35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6"/>
        <v>Aderente</v>
      </c>
      <c r="BR244" s="15" t="str">
        <f t="shared" si="37"/>
        <v>*</v>
      </c>
      <c r="BS244" s="15" t="str">
        <f t="shared" si="38"/>
        <v>*</v>
      </c>
      <c r="BT244" s="157" t="str">
        <f t="shared" si="39"/>
        <v/>
      </c>
    </row>
    <row r="245" spans="1:72" hidden="1" x14ac:dyDescent="0.35">
      <c r="A245" s="44" t="str">
        <f t="shared" si="34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35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6"/>
        <v>Aderente</v>
      </c>
      <c r="BR245" s="15" t="str">
        <f t="shared" si="37"/>
        <v>*</v>
      </c>
      <c r="BS245" s="15" t="str">
        <f t="shared" si="38"/>
        <v>*</v>
      </c>
      <c r="BT245" s="157" t="str">
        <f t="shared" si="39"/>
        <v/>
      </c>
    </row>
    <row r="246" spans="1:72" hidden="1" x14ac:dyDescent="0.35">
      <c r="A246" s="44" t="str">
        <f t="shared" si="34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35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6"/>
        <v>Aderente</v>
      </c>
      <c r="BR246" s="15" t="str">
        <f t="shared" si="37"/>
        <v>*</v>
      </c>
      <c r="BS246" s="15" t="str">
        <f t="shared" si="38"/>
        <v>*</v>
      </c>
      <c r="BT246" s="157" t="str">
        <f t="shared" si="39"/>
        <v/>
      </c>
    </row>
    <row r="247" spans="1:72" hidden="1" x14ac:dyDescent="0.35">
      <c r="A247" s="44" t="str">
        <f t="shared" si="34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35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6"/>
        <v>Aderente</v>
      </c>
      <c r="BR247" s="15" t="str">
        <f t="shared" si="37"/>
        <v>*</v>
      </c>
      <c r="BS247" s="15" t="str">
        <f t="shared" si="38"/>
        <v>*</v>
      </c>
      <c r="BT247" s="157" t="str">
        <f t="shared" si="39"/>
        <v/>
      </c>
    </row>
    <row r="248" spans="1:72" hidden="1" x14ac:dyDescent="0.35">
      <c r="A248" s="44" t="str">
        <f t="shared" si="34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35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6"/>
        <v>Aderente</v>
      </c>
      <c r="BR248" s="15" t="str">
        <f t="shared" si="37"/>
        <v>*</v>
      </c>
      <c r="BS248" s="15" t="str">
        <f t="shared" si="38"/>
        <v>*</v>
      </c>
      <c r="BT248" s="157" t="str">
        <f t="shared" si="39"/>
        <v/>
      </c>
    </row>
    <row r="249" spans="1:72" hidden="1" x14ac:dyDescent="0.35">
      <c r="A249" s="44" t="str">
        <f t="shared" si="34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35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6"/>
        <v>Aderente</v>
      </c>
      <c r="BR249" s="15" t="str">
        <f t="shared" si="37"/>
        <v>*</v>
      </c>
      <c r="BS249" s="15" t="str">
        <f t="shared" si="38"/>
        <v>*</v>
      </c>
      <c r="BT249" s="157" t="str">
        <f t="shared" si="39"/>
        <v/>
      </c>
    </row>
    <row r="250" spans="1:72" hidden="1" x14ac:dyDescent="0.35">
      <c r="A250" s="44" t="str">
        <f t="shared" si="34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35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6"/>
        <v>Aderente</v>
      </c>
      <c r="BR250" s="15" t="str">
        <f t="shared" si="37"/>
        <v>*</v>
      </c>
      <c r="BS250" s="15" t="str">
        <f t="shared" si="38"/>
        <v>*</v>
      </c>
      <c r="BT250" s="157" t="str">
        <f t="shared" si="39"/>
        <v/>
      </c>
    </row>
    <row r="251" spans="1:72" hidden="1" x14ac:dyDescent="0.35">
      <c r="A251" s="44" t="str">
        <f t="shared" si="34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35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6"/>
        <v>Aderente</v>
      </c>
      <c r="BR251" s="15" t="str">
        <f t="shared" si="37"/>
        <v>*</v>
      </c>
      <c r="BS251" s="15" t="str">
        <f t="shared" si="38"/>
        <v>*</v>
      </c>
      <c r="BT251" s="157" t="str">
        <f t="shared" si="39"/>
        <v/>
      </c>
    </row>
    <row r="252" spans="1:72" hidden="1" x14ac:dyDescent="0.35">
      <c r="A252" s="44" t="str">
        <f t="shared" si="34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35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6"/>
        <v>Aderente</v>
      </c>
      <c r="BR252" s="15" t="str">
        <f t="shared" si="37"/>
        <v>*</v>
      </c>
      <c r="BS252" s="15" t="str">
        <f t="shared" si="38"/>
        <v>*</v>
      </c>
      <c r="BT252" s="157" t="str">
        <f t="shared" si="39"/>
        <v/>
      </c>
    </row>
    <row r="253" spans="1:72" hidden="1" x14ac:dyDescent="0.35">
      <c r="A253" s="44" t="str">
        <f t="shared" si="34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35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6"/>
        <v>Aderente</v>
      </c>
      <c r="BR253" s="15" t="str">
        <f t="shared" si="37"/>
        <v>*</v>
      </c>
      <c r="BS253" s="15" t="str">
        <f t="shared" si="38"/>
        <v>*</v>
      </c>
      <c r="BT253" s="157" t="str">
        <f t="shared" si="39"/>
        <v/>
      </c>
    </row>
    <row r="254" spans="1:72" hidden="1" x14ac:dyDescent="0.35">
      <c r="A254" s="44" t="str">
        <f t="shared" si="34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35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6"/>
        <v>Aderente</v>
      </c>
      <c r="BR254" s="15" t="str">
        <f t="shared" si="37"/>
        <v>*</v>
      </c>
      <c r="BS254" s="15" t="str">
        <f t="shared" si="38"/>
        <v>*</v>
      </c>
      <c r="BT254" s="157" t="str">
        <f t="shared" si="39"/>
        <v/>
      </c>
    </row>
    <row r="255" spans="1:72" hidden="1" x14ac:dyDescent="0.35">
      <c r="A255" s="44" t="str">
        <f t="shared" si="34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35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6"/>
        <v>Aderente</v>
      </c>
      <c r="BR255" s="15" t="str">
        <f t="shared" si="37"/>
        <v>*</v>
      </c>
      <c r="BS255" s="15" t="str">
        <f t="shared" si="38"/>
        <v>*</v>
      </c>
      <c r="BT255" s="157" t="str">
        <f t="shared" si="39"/>
        <v/>
      </c>
    </row>
    <row r="256" spans="1:72" hidden="1" x14ac:dyDescent="0.35">
      <c r="A256" s="44" t="str">
        <f t="shared" si="34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35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6"/>
        <v>Aderente</v>
      </c>
      <c r="BR256" s="15" t="str">
        <f t="shared" si="37"/>
        <v>*</v>
      </c>
      <c r="BS256" s="15" t="str">
        <f t="shared" si="38"/>
        <v>*</v>
      </c>
      <c r="BT256" s="157" t="str">
        <f t="shared" si="39"/>
        <v/>
      </c>
    </row>
    <row r="257" spans="1:72" hidden="1" x14ac:dyDescent="0.35">
      <c r="A257" s="44" t="str">
        <f t="shared" si="34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35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6"/>
        <v>Aderente</v>
      </c>
      <c r="BR257" s="15" t="str">
        <f t="shared" si="37"/>
        <v>*</v>
      </c>
      <c r="BS257" s="15" t="str">
        <f t="shared" si="38"/>
        <v>*</v>
      </c>
      <c r="BT257" s="157" t="str">
        <f t="shared" si="39"/>
        <v/>
      </c>
    </row>
    <row r="258" spans="1:72" hidden="1" x14ac:dyDescent="0.35">
      <c r="A258" s="44" t="str">
        <f t="shared" si="34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35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6"/>
        <v>Aderente</v>
      </c>
      <c r="BR258" s="15" t="str">
        <f t="shared" si="37"/>
        <v>*</v>
      </c>
      <c r="BS258" s="15" t="str">
        <f t="shared" si="38"/>
        <v>*</v>
      </c>
      <c r="BT258" s="157" t="str">
        <f t="shared" si="39"/>
        <v/>
      </c>
    </row>
    <row r="259" spans="1:72" hidden="1" x14ac:dyDescent="0.35">
      <c r="A259" s="44" t="str">
        <f t="shared" si="34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35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6"/>
        <v>Aderente</v>
      </c>
      <c r="BR259" s="15" t="str">
        <f t="shared" si="37"/>
        <v>*</v>
      </c>
      <c r="BS259" s="15" t="str">
        <f t="shared" si="38"/>
        <v>*</v>
      </c>
      <c r="BT259" s="157" t="str">
        <f t="shared" si="39"/>
        <v/>
      </c>
    </row>
    <row r="260" spans="1:72" hidden="1" x14ac:dyDescent="0.35">
      <c r="A260" s="44" t="str">
        <f t="shared" si="34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35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6"/>
        <v>Aderente</v>
      </c>
      <c r="BR260" s="15" t="str">
        <f t="shared" si="37"/>
        <v>*</v>
      </c>
      <c r="BS260" s="15" t="str">
        <f t="shared" si="38"/>
        <v>*</v>
      </c>
      <c r="BT260" s="157" t="str">
        <f t="shared" si="39"/>
        <v/>
      </c>
    </row>
    <row r="261" spans="1:72" hidden="1" x14ac:dyDescent="0.35">
      <c r="A261" s="44" t="str">
        <f t="shared" si="34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35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6"/>
        <v>Aderente</v>
      </c>
      <c r="BR261" s="15" t="str">
        <f t="shared" si="37"/>
        <v>*</v>
      </c>
      <c r="BS261" s="15" t="str">
        <f t="shared" si="38"/>
        <v>*</v>
      </c>
      <c r="BT261" s="157" t="str">
        <f t="shared" si="39"/>
        <v/>
      </c>
    </row>
    <row r="262" spans="1:72" hidden="1" x14ac:dyDescent="0.35">
      <c r="A262" s="44" t="str">
        <f t="shared" si="34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35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6"/>
        <v>Aderente</v>
      </c>
      <c r="BR262" s="15" t="str">
        <f t="shared" si="37"/>
        <v>*</v>
      </c>
      <c r="BS262" s="15" t="str">
        <f t="shared" si="38"/>
        <v>*</v>
      </c>
      <c r="BT262" s="157" t="str">
        <f t="shared" si="39"/>
        <v/>
      </c>
    </row>
    <row r="263" spans="1:72" hidden="1" x14ac:dyDescent="0.35">
      <c r="A263" s="44" t="str">
        <f t="shared" si="34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35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6"/>
        <v>Aderente</v>
      </c>
      <c r="BR263" s="15" t="str">
        <f t="shared" si="37"/>
        <v>*</v>
      </c>
      <c r="BS263" s="15" t="str">
        <f t="shared" si="38"/>
        <v>*</v>
      </c>
      <c r="BT263" s="157" t="str">
        <f t="shared" si="39"/>
        <v/>
      </c>
    </row>
    <row r="264" spans="1:72" hidden="1" x14ac:dyDescent="0.35">
      <c r="A264" s="44" t="str">
        <f t="shared" si="34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35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6"/>
        <v>Aderente</v>
      </c>
      <c r="BR264" s="15" t="str">
        <f t="shared" si="37"/>
        <v>*</v>
      </c>
      <c r="BS264" s="15" t="str">
        <f t="shared" si="38"/>
        <v>*</v>
      </c>
      <c r="BT264" s="157" t="str">
        <f t="shared" si="39"/>
        <v/>
      </c>
    </row>
    <row r="265" spans="1:72" hidden="1" x14ac:dyDescent="0.35">
      <c r="A265" s="44" t="str">
        <f t="shared" ref="A265:A328" si="40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41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42">IF(AND(BR265&lt;1,BS265&lt;1),"Produção e Intervalo",IF(BR265&lt;1,"Intervalo",IF(BS265&lt;1,"Produção","Aderente")))</f>
        <v>Aderente</v>
      </c>
      <c r="BR265" s="15" t="str">
        <f t="shared" ref="BR265:BR328" si="43">IF(OR(B265="",F265=""),"*",AY265/P265)</f>
        <v>*</v>
      </c>
      <c r="BS265" s="15" t="str">
        <f t="shared" ref="BS265:BS328" si="44">IF(OR(B265="",F265=""),"*",BA265/Q265)</f>
        <v>*</v>
      </c>
      <c r="BT265" s="157" t="str">
        <f t="shared" ref="BT265:BT328" si="45">IF(BN265="","",SUBSTITUTE(BM265," ","")&amp;SUBSTITUTE(BN265," ",""))</f>
        <v/>
      </c>
    </row>
    <row r="266" spans="1:72" hidden="1" x14ac:dyDescent="0.35">
      <c r="A266" s="44" t="str">
        <f t="shared" si="40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41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42"/>
        <v>Aderente</v>
      </c>
      <c r="BR266" s="15" t="str">
        <f t="shared" si="43"/>
        <v>*</v>
      </c>
      <c r="BS266" s="15" t="str">
        <f t="shared" si="44"/>
        <v>*</v>
      </c>
      <c r="BT266" s="157" t="str">
        <f t="shared" si="45"/>
        <v/>
      </c>
    </row>
    <row r="267" spans="1:72" hidden="1" x14ac:dyDescent="0.35">
      <c r="A267" s="44" t="str">
        <f t="shared" si="40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41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42"/>
        <v>Aderente</v>
      </c>
      <c r="BR267" s="15" t="str">
        <f t="shared" si="43"/>
        <v>*</v>
      </c>
      <c r="BS267" s="15" t="str">
        <f t="shared" si="44"/>
        <v>*</v>
      </c>
      <c r="BT267" s="157" t="str">
        <f t="shared" si="45"/>
        <v/>
      </c>
    </row>
    <row r="268" spans="1:72" hidden="1" x14ac:dyDescent="0.35">
      <c r="A268" s="44" t="str">
        <f t="shared" si="40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41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42"/>
        <v>Aderente</v>
      </c>
      <c r="BR268" s="15" t="str">
        <f t="shared" si="43"/>
        <v>*</v>
      </c>
      <c r="BS268" s="15" t="str">
        <f t="shared" si="44"/>
        <v>*</v>
      </c>
      <c r="BT268" s="157" t="str">
        <f t="shared" si="45"/>
        <v/>
      </c>
    </row>
    <row r="269" spans="1:72" hidden="1" x14ac:dyDescent="0.35">
      <c r="A269" s="44" t="str">
        <f t="shared" si="40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41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42"/>
        <v>Aderente</v>
      </c>
      <c r="BR269" s="15" t="str">
        <f t="shared" si="43"/>
        <v>*</v>
      </c>
      <c r="BS269" s="15" t="str">
        <f t="shared" si="44"/>
        <v>*</v>
      </c>
      <c r="BT269" s="157" t="str">
        <f t="shared" si="45"/>
        <v/>
      </c>
    </row>
    <row r="270" spans="1:72" hidden="1" x14ac:dyDescent="0.35">
      <c r="A270" s="44" t="str">
        <f t="shared" si="40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41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42"/>
        <v>Aderente</v>
      </c>
      <c r="BR270" s="15" t="str">
        <f t="shared" si="43"/>
        <v>*</v>
      </c>
      <c r="BS270" s="15" t="str">
        <f t="shared" si="44"/>
        <v>*</v>
      </c>
      <c r="BT270" s="157" t="str">
        <f t="shared" si="45"/>
        <v/>
      </c>
    </row>
    <row r="271" spans="1:72" hidden="1" x14ac:dyDescent="0.35">
      <c r="A271" s="44" t="str">
        <f t="shared" si="40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41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42"/>
        <v>Aderente</v>
      </c>
      <c r="BR271" s="15" t="str">
        <f t="shared" si="43"/>
        <v>*</v>
      </c>
      <c r="BS271" s="15" t="str">
        <f t="shared" si="44"/>
        <v>*</v>
      </c>
      <c r="BT271" s="157" t="str">
        <f t="shared" si="45"/>
        <v/>
      </c>
    </row>
    <row r="272" spans="1:72" hidden="1" x14ac:dyDescent="0.35">
      <c r="A272" s="44" t="str">
        <f t="shared" si="40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41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42"/>
        <v>Aderente</v>
      </c>
      <c r="BR272" s="15" t="str">
        <f t="shared" si="43"/>
        <v>*</v>
      </c>
      <c r="BS272" s="15" t="str">
        <f t="shared" si="44"/>
        <v>*</v>
      </c>
      <c r="BT272" s="157" t="str">
        <f t="shared" si="45"/>
        <v/>
      </c>
    </row>
    <row r="273" spans="1:72" hidden="1" x14ac:dyDescent="0.35">
      <c r="A273" s="44" t="str">
        <f t="shared" si="40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41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42"/>
        <v>Aderente</v>
      </c>
      <c r="BR273" s="15" t="str">
        <f t="shared" si="43"/>
        <v>*</v>
      </c>
      <c r="BS273" s="15" t="str">
        <f t="shared" si="44"/>
        <v>*</v>
      </c>
      <c r="BT273" s="157" t="str">
        <f t="shared" si="45"/>
        <v/>
      </c>
    </row>
    <row r="274" spans="1:72" hidden="1" x14ac:dyDescent="0.35">
      <c r="A274" s="44" t="str">
        <f t="shared" si="40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41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42"/>
        <v>Aderente</v>
      </c>
      <c r="BR274" s="15" t="str">
        <f t="shared" si="43"/>
        <v>*</v>
      </c>
      <c r="BS274" s="15" t="str">
        <f t="shared" si="44"/>
        <v>*</v>
      </c>
      <c r="BT274" s="157" t="str">
        <f t="shared" si="45"/>
        <v/>
      </c>
    </row>
    <row r="275" spans="1:72" hidden="1" x14ac:dyDescent="0.35">
      <c r="A275" s="44" t="str">
        <f t="shared" si="40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41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42"/>
        <v>Aderente</v>
      </c>
      <c r="BR275" s="15" t="str">
        <f t="shared" si="43"/>
        <v>*</v>
      </c>
      <c r="BS275" s="15" t="str">
        <f t="shared" si="44"/>
        <v>*</v>
      </c>
      <c r="BT275" s="157" t="str">
        <f t="shared" si="45"/>
        <v/>
      </c>
    </row>
    <row r="276" spans="1:72" hidden="1" x14ac:dyDescent="0.35">
      <c r="A276" s="44" t="str">
        <f t="shared" si="40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41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42"/>
        <v>Aderente</v>
      </c>
      <c r="BR276" s="15" t="str">
        <f t="shared" si="43"/>
        <v>*</v>
      </c>
      <c r="BS276" s="15" t="str">
        <f t="shared" si="44"/>
        <v>*</v>
      </c>
      <c r="BT276" s="157" t="str">
        <f t="shared" si="45"/>
        <v/>
      </c>
    </row>
    <row r="277" spans="1:72" hidden="1" x14ac:dyDescent="0.35">
      <c r="A277" s="44" t="str">
        <f t="shared" si="40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41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42"/>
        <v>Aderente</v>
      </c>
      <c r="BR277" s="15" t="str">
        <f t="shared" si="43"/>
        <v>*</v>
      </c>
      <c r="BS277" s="15" t="str">
        <f t="shared" si="44"/>
        <v>*</v>
      </c>
      <c r="BT277" s="157" t="str">
        <f t="shared" si="45"/>
        <v/>
      </c>
    </row>
    <row r="278" spans="1:72" hidden="1" x14ac:dyDescent="0.35">
      <c r="A278" s="44" t="str">
        <f t="shared" si="40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41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42"/>
        <v>Aderente</v>
      </c>
      <c r="BR278" s="15" t="str">
        <f t="shared" si="43"/>
        <v>*</v>
      </c>
      <c r="BS278" s="15" t="str">
        <f t="shared" si="44"/>
        <v>*</v>
      </c>
      <c r="BT278" s="157" t="str">
        <f t="shared" si="45"/>
        <v/>
      </c>
    </row>
    <row r="279" spans="1:72" hidden="1" x14ac:dyDescent="0.35">
      <c r="A279" s="44" t="str">
        <f t="shared" si="40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41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42"/>
        <v>Aderente</v>
      </c>
      <c r="BR279" s="15" t="str">
        <f t="shared" si="43"/>
        <v>*</v>
      </c>
      <c r="BS279" s="15" t="str">
        <f t="shared" si="44"/>
        <v>*</v>
      </c>
      <c r="BT279" s="157" t="str">
        <f t="shared" si="45"/>
        <v/>
      </c>
    </row>
    <row r="280" spans="1:72" hidden="1" x14ac:dyDescent="0.35">
      <c r="A280" s="44" t="str">
        <f t="shared" si="40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41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42"/>
        <v>Aderente</v>
      </c>
      <c r="BR280" s="15" t="str">
        <f t="shared" si="43"/>
        <v>*</v>
      </c>
      <c r="BS280" s="15" t="str">
        <f t="shared" si="44"/>
        <v>*</v>
      </c>
      <c r="BT280" s="157" t="str">
        <f t="shared" si="45"/>
        <v/>
      </c>
    </row>
    <row r="281" spans="1:72" hidden="1" x14ac:dyDescent="0.35">
      <c r="A281" s="44" t="str">
        <f t="shared" si="40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41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42"/>
        <v>Aderente</v>
      </c>
      <c r="BR281" s="15" t="str">
        <f t="shared" si="43"/>
        <v>*</v>
      </c>
      <c r="BS281" s="15" t="str">
        <f t="shared" si="44"/>
        <v>*</v>
      </c>
      <c r="BT281" s="157" t="str">
        <f t="shared" si="45"/>
        <v/>
      </c>
    </row>
    <row r="282" spans="1:72" hidden="1" x14ac:dyDescent="0.35">
      <c r="A282" s="44" t="str">
        <f t="shared" si="40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41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42"/>
        <v>Aderente</v>
      </c>
      <c r="BR282" s="15" t="str">
        <f t="shared" si="43"/>
        <v>*</v>
      </c>
      <c r="BS282" s="15" t="str">
        <f t="shared" si="44"/>
        <v>*</v>
      </c>
      <c r="BT282" s="157" t="str">
        <f t="shared" si="45"/>
        <v/>
      </c>
    </row>
    <row r="283" spans="1:72" hidden="1" x14ac:dyDescent="0.35">
      <c r="A283" s="44" t="str">
        <f t="shared" si="40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41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42"/>
        <v>Aderente</v>
      </c>
      <c r="BR283" s="15" t="str">
        <f t="shared" si="43"/>
        <v>*</v>
      </c>
      <c r="BS283" s="15" t="str">
        <f t="shared" si="44"/>
        <v>*</v>
      </c>
      <c r="BT283" s="157" t="str">
        <f t="shared" si="45"/>
        <v/>
      </c>
    </row>
    <row r="284" spans="1:72" hidden="1" x14ac:dyDescent="0.35">
      <c r="A284" s="44" t="str">
        <f t="shared" si="40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41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42"/>
        <v>Aderente</v>
      </c>
      <c r="BR284" s="15" t="str">
        <f t="shared" si="43"/>
        <v>*</v>
      </c>
      <c r="BS284" s="15" t="str">
        <f t="shared" si="44"/>
        <v>*</v>
      </c>
      <c r="BT284" s="157" t="str">
        <f t="shared" si="45"/>
        <v/>
      </c>
    </row>
    <row r="285" spans="1:72" hidden="1" x14ac:dyDescent="0.35">
      <c r="A285" s="44" t="str">
        <f t="shared" si="40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41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42"/>
        <v>Aderente</v>
      </c>
      <c r="BR285" s="15" t="str">
        <f t="shared" si="43"/>
        <v>*</v>
      </c>
      <c r="BS285" s="15" t="str">
        <f t="shared" si="44"/>
        <v>*</v>
      </c>
      <c r="BT285" s="157" t="str">
        <f t="shared" si="45"/>
        <v/>
      </c>
    </row>
    <row r="286" spans="1:72" hidden="1" x14ac:dyDescent="0.35">
      <c r="A286" s="44" t="str">
        <f t="shared" si="40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41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42"/>
        <v>Aderente</v>
      </c>
      <c r="BR286" s="15" t="str">
        <f t="shared" si="43"/>
        <v>*</v>
      </c>
      <c r="BS286" s="15" t="str">
        <f t="shared" si="44"/>
        <v>*</v>
      </c>
      <c r="BT286" s="157" t="str">
        <f t="shared" si="45"/>
        <v/>
      </c>
    </row>
    <row r="287" spans="1:72" hidden="1" x14ac:dyDescent="0.35">
      <c r="A287" s="44" t="str">
        <f t="shared" si="40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41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42"/>
        <v>Aderente</v>
      </c>
      <c r="BR287" s="15" t="str">
        <f t="shared" si="43"/>
        <v>*</v>
      </c>
      <c r="BS287" s="15" t="str">
        <f t="shared" si="44"/>
        <v>*</v>
      </c>
      <c r="BT287" s="157" t="str">
        <f t="shared" si="45"/>
        <v/>
      </c>
    </row>
    <row r="288" spans="1:72" hidden="1" x14ac:dyDescent="0.35">
      <c r="A288" s="44" t="str">
        <f t="shared" si="40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41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42"/>
        <v>Aderente</v>
      </c>
      <c r="BR288" s="15" t="str">
        <f t="shared" si="43"/>
        <v>*</v>
      </c>
      <c r="BS288" s="15" t="str">
        <f t="shared" si="44"/>
        <v>*</v>
      </c>
      <c r="BT288" s="157" t="str">
        <f t="shared" si="45"/>
        <v/>
      </c>
    </row>
    <row r="289" spans="1:72" hidden="1" x14ac:dyDescent="0.35">
      <c r="A289" s="44" t="str">
        <f t="shared" si="40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41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42"/>
        <v>Aderente</v>
      </c>
      <c r="BR289" s="15" t="str">
        <f t="shared" si="43"/>
        <v>*</v>
      </c>
      <c r="BS289" s="15" t="str">
        <f t="shared" si="44"/>
        <v>*</v>
      </c>
      <c r="BT289" s="157" t="str">
        <f t="shared" si="45"/>
        <v/>
      </c>
    </row>
    <row r="290" spans="1:72" hidden="1" x14ac:dyDescent="0.35">
      <c r="A290" s="44" t="str">
        <f t="shared" si="40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41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42"/>
        <v>Aderente</v>
      </c>
      <c r="BR290" s="15" t="str">
        <f t="shared" si="43"/>
        <v>*</v>
      </c>
      <c r="BS290" s="15" t="str">
        <f t="shared" si="44"/>
        <v>*</v>
      </c>
      <c r="BT290" s="157" t="str">
        <f t="shared" si="45"/>
        <v/>
      </c>
    </row>
    <row r="291" spans="1:72" hidden="1" x14ac:dyDescent="0.35">
      <c r="A291" s="44" t="str">
        <f t="shared" si="40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41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42"/>
        <v>Aderente</v>
      </c>
      <c r="BR291" s="15" t="str">
        <f t="shared" si="43"/>
        <v>*</v>
      </c>
      <c r="BS291" s="15" t="str">
        <f t="shared" si="44"/>
        <v>*</v>
      </c>
      <c r="BT291" s="157" t="str">
        <f t="shared" si="45"/>
        <v/>
      </c>
    </row>
    <row r="292" spans="1:72" hidden="1" x14ac:dyDescent="0.35">
      <c r="A292" s="44" t="str">
        <f t="shared" si="40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41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42"/>
        <v>Aderente</v>
      </c>
      <c r="BR292" s="15" t="str">
        <f t="shared" si="43"/>
        <v>*</v>
      </c>
      <c r="BS292" s="15" t="str">
        <f t="shared" si="44"/>
        <v>*</v>
      </c>
      <c r="BT292" s="157" t="str">
        <f t="shared" si="45"/>
        <v/>
      </c>
    </row>
    <row r="293" spans="1:72" hidden="1" x14ac:dyDescent="0.35">
      <c r="A293" s="44" t="str">
        <f t="shared" si="40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41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42"/>
        <v>Aderente</v>
      </c>
      <c r="BR293" s="15" t="str">
        <f t="shared" si="43"/>
        <v>*</v>
      </c>
      <c r="BS293" s="15" t="str">
        <f t="shared" si="44"/>
        <v>*</v>
      </c>
      <c r="BT293" s="157" t="str">
        <f t="shared" si="45"/>
        <v/>
      </c>
    </row>
    <row r="294" spans="1:72" hidden="1" x14ac:dyDescent="0.35">
      <c r="A294" s="44" t="str">
        <f t="shared" si="40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41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42"/>
        <v>Aderente</v>
      </c>
      <c r="BR294" s="15" t="str">
        <f t="shared" si="43"/>
        <v>*</v>
      </c>
      <c r="BS294" s="15" t="str">
        <f t="shared" si="44"/>
        <v>*</v>
      </c>
      <c r="BT294" s="157" t="str">
        <f t="shared" si="45"/>
        <v/>
      </c>
    </row>
    <row r="295" spans="1:72" hidden="1" x14ac:dyDescent="0.35">
      <c r="A295" s="44" t="str">
        <f t="shared" si="40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41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42"/>
        <v>Aderente</v>
      </c>
      <c r="BR295" s="15" t="str">
        <f t="shared" si="43"/>
        <v>*</v>
      </c>
      <c r="BS295" s="15" t="str">
        <f t="shared" si="44"/>
        <v>*</v>
      </c>
      <c r="BT295" s="157" t="str">
        <f t="shared" si="45"/>
        <v/>
      </c>
    </row>
    <row r="296" spans="1:72" hidden="1" x14ac:dyDescent="0.35">
      <c r="A296" s="44" t="str">
        <f t="shared" si="40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41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42"/>
        <v>Aderente</v>
      </c>
      <c r="BR296" s="15" t="str">
        <f t="shared" si="43"/>
        <v>*</v>
      </c>
      <c r="BS296" s="15" t="str">
        <f t="shared" si="44"/>
        <v>*</v>
      </c>
      <c r="BT296" s="157" t="str">
        <f t="shared" si="45"/>
        <v/>
      </c>
    </row>
    <row r="297" spans="1:72" hidden="1" x14ac:dyDescent="0.35">
      <c r="A297" s="44" t="str">
        <f t="shared" si="40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41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42"/>
        <v>Aderente</v>
      </c>
      <c r="BR297" s="15" t="str">
        <f t="shared" si="43"/>
        <v>*</v>
      </c>
      <c r="BS297" s="15" t="str">
        <f t="shared" si="44"/>
        <v>*</v>
      </c>
      <c r="BT297" s="157" t="str">
        <f t="shared" si="45"/>
        <v/>
      </c>
    </row>
    <row r="298" spans="1:72" hidden="1" x14ac:dyDescent="0.35">
      <c r="A298" s="44" t="str">
        <f t="shared" si="40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41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42"/>
        <v>Aderente</v>
      </c>
      <c r="BR298" s="15" t="str">
        <f t="shared" si="43"/>
        <v>*</v>
      </c>
      <c r="BS298" s="15" t="str">
        <f t="shared" si="44"/>
        <v>*</v>
      </c>
      <c r="BT298" s="157" t="str">
        <f t="shared" si="45"/>
        <v/>
      </c>
    </row>
    <row r="299" spans="1:72" hidden="1" x14ac:dyDescent="0.35">
      <c r="A299" s="44" t="str">
        <f t="shared" si="40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41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42"/>
        <v>Aderente</v>
      </c>
      <c r="BR299" s="15" t="str">
        <f t="shared" si="43"/>
        <v>*</v>
      </c>
      <c r="BS299" s="15" t="str">
        <f t="shared" si="44"/>
        <v>*</v>
      </c>
      <c r="BT299" s="157" t="str">
        <f t="shared" si="45"/>
        <v/>
      </c>
    </row>
    <row r="300" spans="1:72" hidden="1" x14ac:dyDescent="0.35">
      <c r="A300" s="44" t="str">
        <f t="shared" si="40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41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42"/>
        <v>Aderente</v>
      </c>
      <c r="BR300" s="15" t="str">
        <f t="shared" si="43"/>
        <v>*</v>
      </c>
      <c r="BS300" s="15" t="str">
        <f t="shared" si="44"/>
        <v>*</v>
      </c>
      <c r="BT300" s="157" t="str">
        <f t="shared" si="45"/>
        <v/>
      </c>
    </row>
    <row r="301" spans="1:72" hidden="1" x14ac:dyDescent="0.35">
      <c r="A301" s="44" t="str">
        <f t="shared" si="40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41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42"/>
        <v>Aderente</v>
      </c>
      <c r="BR301" s="15" t="str">
        <f t="shared" si="43"/>
        <v>*</v>
      </c>
      <c r="BS301" s="15" t="str">
        <f t="shared" si="44"/>
        <v>*</v>
      </c>
      <c r="BT301" s="157" t="str">
        <f t="shared" si="45"/>
        <v/>
      </c>
    </row>
    <row r="302" spans="1:72" hidden="1" x14ac:dyDescent="0.35">
      <c r="A302" s="44" t="str">
        <f t="shared" si="40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41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42"/>
        <v>Aderente</v>
      </c>
      <c r="BR302" s="15" t="str">
        <f t="shared" si="43"/>
        <v>*</v>
      </c>
      <c r="BS302" s="15" t="str">
        <f t="shared" si="44"/>
        <v>*</v>
      </c>
      <c r="BT302" s="157" t="str">
        <f t="shared" si="45"/>
        <v/>
      </c>
    </row>
    <row r="303" spans="1:72" hidden="1" x14ac:dyDescent="0.35">
      <c r="A303" s="44" t="str">
        <f t="shared" si="40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41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42"/>
        <v>Aderente</v>
      </c>
      <c r="BR303" s="15" t="str">
        <f t="shared" si="43"/>
        <v>*</v>
      </c>
      <c r="BS303" s="15" t="str">
        <f t="shared" si="44"/>
        <v>*</v>
      </c>
      <c r="BT303" s="157" t="str">
        <f t="shared" si="45"/>
        <v/>
      </c>
    </row>
    <row r="304" spans="1:72" hidden="1" x14ac:dyDescent="0.35">
      <c r="A304" s="44" t="str">
        <f t="shared" si="40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41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42"/>
        <v>Aderente</v>
      </c>
      <c r="BR304" s="15" t="str">
        <f t="shared" si="43"/>
        <v>*</v>
      </c>
      <c r="BS304" s="15" t="str">
        <f t="shared" si="44"/>
        <v>*</v>
      </c>
      <c r="BT304" s="157" t="str">
        <f t="shared" si="45"/>
        <v/>
      </c>
    </row>
    <row r="305" spans="1:72" hidden="1" x14ac:dyDescent="0.35">
      <c r="A305" s="44" t="str">
        <f t="shared" si="40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41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42"/>
        <v>Aderente</v>
      </c>
      <c r="BR305" s="15" t="str">
        <f t="shared" si="43"/>
        <v>*</v>
      </c>
      <c r="BS305" s="15" t="str">
        <f t="shared" si="44"/>
        <v>*</v>
      </c>
      <c r="BT305" s="157" t="str">
        <f t="shared" si="45"/>
        <v/>
      </c>
    </row>
    <row r="306" spans="1:72" hidden="1" x14ac:dyDescent="0.35">
      <c r="A306" s="44" t="str">
        <f t="shared" si="40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41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42"/>
        <v>Aderente</v>
      </c>
      <c r="BR306" s="15" t="str">
        <f t="shared" si="43"/>
        <v>*</v>
      </c>
      <c r="BS306" s="15" t="str">
        <f t="shared" si="44"/>
        <v>*</v>
      </c>
      <c r="BT306" s="157" t="str">
        <f t="shared" si="45"/>
        <v/>
      </c>
    </row>
    <row r="307" spans="1:72" hidden="1" x14ac:dyDescent="0.35">
      <c r="A307" s="44" t="str">
        <f t="shared" si="40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41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42"/>
        <v>Aderente</v>
      </c>
      <c r="BR307" s="15" t="str">
        <f t="shared" si="43"/>
        <v>*</v>
      </c>
      <c r="BS307" s="15" t="str">
        <f t="shared" si="44"/>
        <v>*</v>
      </c>
      <c r="BT307" s="157" t="str">
        <f t="shared" si="45"/>
        <v/>
      </c>
    </row>
    <row r="308" spans="1:72" hidden="1" x14ac:dyDescent="0.35">
      <c r="A308" s="44" t="str">
        <f t="shared" si="40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41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42"/>
        <v>Aderente</v>
      </c>
      <c r="BR308" s="15" t="str">
        <f t="shared" si="43"/>
        <v>*</v>
      </c>
      <c r="BS308" s="15" t="str">
        <f t="shared" si="44"/>
        <v>*</v>
      </c>
      <c r="BT308" s="157" t="str">
        <f t="shared" si="45"/>
        <v/>
      </c>
    </row>
    <row r="309" spans="1:72" hidden="1" x14ac:dyDescent="0.35">
      <c r="A309" s="44" t="str">
        <f t="shared" si="40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41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42"/>
        <v>Aderente</v>
      </c>
      <c r="BR309" s="15" t="str">
        <f t="shared" si="43"/>
        <v>*</v>
      </c>
      <c r="BS309" s="15" t="str">
        <f t="shared" si="44"/>
        <v>*</v>
      </c>
      <c r="BT309" s="157" t="str">
        <f t="shared" si="45"/>
        <v/>
      </c>
    </row>
    <row r="310" spans="1:72" hidden="1" x14ac:dyDescent="0.35">
      <c r="A310" s="44" t="str">
        <f t="shared" si="40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41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42"/>
        <v>Aderente</v>
      </c>
      <c r="BR310" s="15" t="str">
        <f t="shared" si="43"/>
        <v>*</v>
      </c>
      <c r="BS310" s="15" t="str">
        <f t="shared" si="44"/>
        <v>*</v>
      </c>
      <c r="BT310" s="157" t="str">
        <f t="shared" si="45"/>
        <v/>
      </c>
    </row>
    <row r="311" spans="1:72" hidden="1" x14ac:dyDescent="0.35">
      <c r="A311" s="44" t="str">
        <f t="shared" si="40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41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42"/>
        <v>Aderente</v>
      </c>
      <c r="BR311" s="15" t="str">
        <f t="shared" si="43"/>
        <v>*</v>
      </c>
      <c r="BS311" s="15" t="str">
        <f t="shared" si="44"/>
        <v>*</v>
      </c>
      <c r="BT311" s="157" t="str">
        <f t="shared" si="45"/>
        <v/>
      </c>
    </row>
    <row r="312" spans="1:72" hidden="1" x14ac:dyDescent="0.35">
      <c r="A312" s="44" t="str">
        <f t="shared" si="40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41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42"/>
        <v>Aderente</v>
      </c>
      <c r="BR312" s="15" t="str">
        <f t="shared" si="43"/>
        <v>*</v>
      </c>
      <c r="BS312" s="15" t="str">
        <f t="shared" si="44"/>
        <v>*</v>
      </c>
      <c r="BT312" s="157" t="str">
        <f t="shared" si="45"/>
        <v/>
      </c>
    </row>
    <row r="313" spans="1:72" hidden="1" x14ac:dyDescent="0.35">
      <c r="A313" s="44" t="str">
        <f t="shared" si="40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41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42"/>
        <v>Aderente</v>
      </c>
      <c r="BR313" s="15" t="str">
        <f t="shared" si="43"/>
        <v>*</v>
      </c>
      <c r="BS313" s="15" t="str">
        <f t="shared" si="44"/>
        <v>*</v>
      </c>
      <c r="BT313" s="157" t="str">
        <f t="shared" si="45"/>
        <v/>
      </c>
    </row>
    <row r="314" spans="1:72" hidden="1" x14ac:dyDescent="0.35">
      <c r="A314" s="44" t="str">
        <f t="shared" si="40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41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42"/>
        <v>Aderente</v>
      </c>
      <c r="BR314" s="15" t="str">
        <f t="shared" si="43"/>
        <v>*</v>
      </c>
      <c r="BS314" s="15" t="str">
        <f t="shared" si="44"/>
        <v>*</v>
      </c>
      <c r="BT314" s="157" t="str">
        <f t="shared" si="45"/>
        <v/>
      </c>
    </row>
    <row r="315" spans="1:72" hidden="1" x14ac:dyDescent="0.35">
      <c r="A315" s="44" t="str">
        <f t="shared" si="40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41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42"/>
        <v>Aderente</v>
      </c>
      <c r="BR315" s="15" t="str">
        <f t="shared" si="43"/>
        <v>*</v>
      </c>
      <c r="BS315" s="15" t="str">
        <f t="shared" si="44"/>
        <v>*</v>
      </c>
      <c r="BT315" s="157" t="str">
        <f t="shared" si="45"/>
        <v/>
      </c>
    </row>
    <row r="316" spans="1:72" hidden="1" x14ac:dyDescent="0.35">
      <c r="A316" s="44" t="str">
        <f t="shared" si="40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41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42"/>
        <v>Aderente</v>
      </c>
      <c r="BR316" s="15" t="str">
        <f t="shared" si="43"/>
        <v>*</v>
      </c>
      <c r="BS316" s="15" t="str">
        <f t="shared" si="44"/>
        <v>*</v>
      </c>
      <c r="BT316" s="157" t="str">
        <f t="shared" si="45"/>
        <v/>
      </c>
    </row>
    <row r="317" spans="1:72" hidden="1" x14ac:dyDescent="0.35">
      <c r="A317" s="44" t="str">
        <f t="shared" si="40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41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42"/>
        <v>Aderente</v>
      </c>
      <c r="BR317" s="15" t="str">
        <f t="shared" si="43"/>
        <v>*</v>
      </c>
      <c r="BS317" s="15" t="str">
        <f t="shared" si="44"/>
        <v>*</v>
      </c>
      <c r="BT317" s="157" t="str">
        <f t="shared" si="45"/>
        <v/>
      </c>
    </row>
    <row r="318" spans="1:72" hidden="1" x14ac:dyDescent="0.35">
      <c r="A318" s="44" t="str">
        <f t="shared" si="40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41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42"/>
        <v>Aderente</v>
      </c>
      <c r="BR318" s="15" t="str">
        <f t="shared" si="43"/>
        <v>*</v>
      </c>
      <c r="BS318" s="15" t="str">
        <f t="shared" si="44"/>
        <v>*</v>
      </c>
      <c r="BT318" s="157" t="str">
        <f t="shared" si="45"/>
        <v/>
      </c>
    </row>
    <row r="319" spans="1:72" hidden="1" x14ac:dyDescent="0.35">
      <c r="A319" s="44" t="str">
        <f t="shared" si="40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41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42"/>
        <v>Aderente</v>
      </c>
      <c r="BR319" s="15" t="str">
        <f t="shared" si="43"/>
        <v>*</v>
      </c>
      <c r="BS319" s="15" t="str">
        <f t="shared" si="44"/>
        <v>*</v>
      </c>
      <c r="BT319" s="157" t="str">
        <f t="shared" si="45"/>
        <v/>
      </c>
    </row>
    <row r="320" spans="1:72" hidden="1" x14ac:dyDescent="0.35">
      <c r="A320" s="44" t="str">
        <f t="shared" si="40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41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42"/>
        <v>Aderente</v>
      </c>
      <c r="BR320" s="15" t="str">
        <f t="shared" si="43"/>
        <v>*</v>
      </c>
      <c r="BS320" s="15" t="str">
        <f t="shared" si="44"/>
        <v>*</v>
      </c>
      <c r="BT320" s="157" t="str">
        <f t="shared" si="45"/>
        <v/>
      </c>
    </row>
    <row r="321" spans="1:72" hidden="1" x14ac:dyDescent="0.35">
      <c r="A321" s="44" t="str">
        <f t="shared" si="40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41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42"/>
        <v>Aderente</v>
      </c>
      <c r="BR321" s="15" t="str">
        <f t="shared" si="43"/>
        <v>*</v>
      </c>
      <c r="BS321" s="15" t="str">
        <f t="shared" si="44"/>
        <v>*</v>
      </c>
      <c r="BT321" s="157" t="str">
        <f t="shared" si="45"/>
        <v/>
      </c>
    </row>
    <row r="322" spans="1:72" hidden="1" x14ac:dyDescent="0.35">
      <c r="A322" s="44" t="str">
        <f t="shared" si="40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41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42"/>
        <v>Aderente</v>
      </c>
      <c r="BR322" s="15" t="str">
        <f t="shared" si="43"/>
        <v>*</v>
      </c>
      <c r="BS322" s="15" t="str">
        <f t="shared" si="44"/>
        <v>*</v>
      </c>
      <c r="BT322" s="157" t="str">
        <f t="shared" si="45"/>
        <v/>
      </c>
    </row>
    <row r="323" spans="1:72" hidden="1" x14ac:dyDescent="0.35">
      <c r="A323" s="44" t="str">
        <f t="shared" si="40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41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42"/>
        <v>Aderente</v>
      </c>
      <c r="BR323" s="15" t="str">
        <f t="shared" si="43"/>
        <v>*</v>
      </c>
      <c r="BS323" s="15" t="str">
        <f t="shared" si="44"/>
        <v>*</v>
      </c>
      <c r="BT323" s="157" t="str">
        <f t="shared" si="45"/>
        <v/>
      </c>
    </row>
    <row r="324" spans="1:72" hidden="1" x14ac:dyDescent="0.35">
      <c r="A324" s="44" t="str">
        <f t="shared" si="40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41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42"/>
        <v>Aderente</v>
      </c>
      <c r="BR324" s="15" t="str">
        <f t="shared" si="43"/>
        <v>*</v>
      </c>
      <c r="BS324" s="15" t="str">
        <f t="shared" si="44"/>
        <v>*</v>
      </c>
      <c r="BT324" s="157" t="str">
        <f t="shared" si="45"/>
        <v/>
      </c>
    </row>
    <row r="325" spans="1:72" hidden="1" x14ac:dyDescent="0.35">
      <c r="A325" s="44" t="str">
        <f t="shared" si="40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41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42"/>
        <v>Aderente</v>
      </c>
      <c r="BR325" s="15" t="str">
        <f t="shared" si="43"/>
        <v>*</v>
      </c>
      <c r="BS325" s="15" t="str">
        <f t="shared" si="44"/>
        <v>*</v>
      </c>
      <c r="BT325" s="157" t="str">
        <f t="shared" si="45"/>
        <v/>
      </c>
    </row>
    <row r="326" spans="1:72" hidden="1" x14ac:dyDescent="0.35">
      <c r="A326" s="44" t="str">
        <f t="shared" si="40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41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42"/>
        <v>Aderente</v>
      </c>
      <c r="BR326" s="15" t="str">
        <f t="shared" si="43"/>
        <v>*</v>
      </c>
      <c r="BS326" s="15" t="str">
        <f t="shared" si="44"/>
        <v>*</v>
      </c>
      <c r="BT326" s="157" t="str">
        <f t="shared" si="45"/>
        <v/>
      </c>
    </row>
    <row r="327" spans="1:72" hidden="1" x14ac:dyDescent="0.35">
      <c r="A327" s="44" t="str">
        <f t="shared" si="40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41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42"/>
        <v>Aderente</v>
      </c>
      <c r="BR327" s="15" t="str">
        <f t="shared" si="43"/>
        <v>*</v>
      </c>
      <c r="BS327" s="15" t="str">
        <f t="shared" si="44"/>
        <v>*</v>
      </c>
      <c r="BT327" s="157" t="str">
        <f t="shared" si="45"/>
        <v/>
      </c>
    </row>
    <row r="328" spans="1:72" hidden="1" x14ac:dyDescent="0.35">
      <c r="A328" s="44" t="str">
        <f t="shared" si="40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41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42"/>
        <v>Aderente</v>
      </c>
      <c r="BR328" s="15" t="str">
        <f t="shared" si="43"/>
        <v>*</v>
      </c>
      <c r="BS328" s="15" t="str">
        <f t="shared" si="44"/>
        <v>*</v>
      </c>
      <c r="BT328" s="157" t="str">
        <f t="shared" si="45"/>
        <v/>
      </c>
    </row>
    <row r="329" spans="1:72" hidden="1" x14ac:dyDescent="0.35">
      <c r="A329" s="44" t="str">
        <f t="shared" ref="A329:A392" si="4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7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8">IF(AND(BR329&lt;1,BS329&lt;1),"Produção e Intervalo",IF(BR329&lt;1,"Intervalo",IF(BS329&lt;1,"Produção","Aderente")))</f>
        <v>Aderente</v>
      </c>
      <c r="BR329" s="15" t="str">
        <f t="shared" ref="BR329:BR392" si="49">IF(OR(B329="",F329=""),"*",AY329/P329)</f>
        <v>*</v>
      </c>
      <c r="BS329" s="15" t="str">
        <f t="shared" ref="BS329:BS392" si="50">IF(OR(B329="",F329=""),"*",BA329/Q329)</f>
        <v>*</v>
      </c>
      <c r="BT329" s="157" t="str">
        <f t="shared" ref="BT329:BT392" si="51">IF(BN329="","",SUBSTITUTE(BM329," ","")&amp;SUBSTITUTE(BN329," ",""))</f>
        <v/>
      </c>
    </row>
    <row r="330" spans="1:72" hidden="1" x14ac:dyDescent="0.35">
      <c r="A330" s="44" t="str">
        <f t="shared" si="4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7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8"/>
        <v>Aderente</v>
      </c>
      <c r="BR330" s="15" t="str">
        <f t="shared" si="49"/>
        <v>*</v>
      </c>
      <c r="BS330" s="15" t="str">
        <f t="shared" si="50"/>
        <v>*</v>
      </c>
      <c r="BT330" s="157" t="str">
        <f t="shared" si="51"/>
        <v/>
      </c>
    </row>
    <row r="331" spans="1:72" hidden="1" x14ac:dyDescent="0.35">
      <c r="A331" s="44" t="str">
        <f t="shared" si="4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7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8"/>
        <v>Aderente</v>
      </c>
      <c r="BR331" s="15" t="str">
        <f t="shared" si="49"/>
        <v>*</v>
      </c>
      <c r="BS331" s="15" t="str">
        <f t="shared" si="50"/>
        <v>*</v>
      </c>
      <c r="BT331" s="157" t="str">
        <f t="shared" si="51"/>
        <v/>
      </c>
    </row>
    <row r="332" spans="1:72" hidden="1" x14ac:dyDescent="0.35">
      <c r="A332" s="44" t="str">
        <f t="shared" si="4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7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8"/>
        <v>Aderente</v>
      </c>
      <c r="BR332" s="15" t="str">
        <f t="shared" si="49"/>
        <v>*</v>
      </c>
      <c r="BS332" s="15" t="str">
        <f t="shared" si="50"/>
        <v>*</v>
      </c>
      <c r="BT332" s="157" t="str">
        <f t="shared" si="51"/>
        <v/>
      </c>
    </row>
    <row r="333" spans="1:72" hidden="1" x14ac:dyDescent="0.35">
      <c r="A333" s="44" t="str">
        <f t="shared" si="4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7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8"/>
        <v>Aderente</v>
      </c>
      <c r="BR333" s="15" t="str">
        <f t="shared" si="49"/>
        <v>*</v>
      </c>
      <c r="BS333" s="15" t="str">
        <f t="shared" si="50"/>
        <v>*</v>
      </c>
      <c r="BT333" s="157" t="str">
        <f t="shared" si="51"/>
        <v/>
      </c>
    </row>
    <row r="334" spans="1:72" hidden="1" x14ac:dyDescent="0.35">
      <c r="A334" s="44" t="str">
        <f t="shared" si="4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7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8"/>
        <v>Aderente</v>
      </c>
      <c r="BR334" s="15" t="str">
        <f t="shared" si="49"/>
        <v>*</v>
      </c>
      <c r="BS334" s="15" t="str">
        <f t="shared" si="50"/>
        <v>*</v>
      </c>
      <c r="BT334" s="157" t="str">
        <f t="shared" si="51"/>
        <v/>
      </c>
    </row>
    <row r="335" spans="1:72" hidden="1" x14ac:dyDescent="0.35">
      <c r="A335" s="44" t="str">
        <f t="shared" si="4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7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8"/>
        <v>Aderente</v>
      </c>
      <c r="BR335" s="15" t="str">
        <f t="shared" si="49"/>
        <v>*</v>
      </c>
      <c r="BS335" s="15" t="str">
        <f t="shared" si="50"/>
        <v>*</v>
      </c>
      <c r="BT335" s="157" t="str">
        <f t="shared" si="51"/>
        <v/>
      </c>
    </row>
    <row r="336" spans="1:72" hidden="1" x14ac:dyDescent="0.35">
      <c r="A336" s="44" t="str">
        <f t="shared" si="4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7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8"/>
        <v>Aderente</v>
      </c>
      <c r="BR336" s="15" t="str">
        <f t="shared" si="49"/>
        <v>*</v>
      </c>
      <c r="BS336" s="15" t="str">
        <f t="shared" si="50"/>
        <v>*</v>
      </c>
      <c r="BT336" s="157" t="str">
        <f t="shared" si="51"/>
        <v/>
      </c>
    </row>
    <row r="337" spans="1:72" hidden="1" x14ac:dyDescent="0.35">
      <c r="A337" s="44" t="str">
        <f t="shared" si="4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7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8"/>
        <v>Aderente</v>
      </c>
      <c r="BR337" s="15" t="str">
        <f t="shared" si="49"/>
        <v>*</v>
      </c>
      <c r="BS337" s="15" t="str">
        <f t="shared" si="50"/>
        <v>*</v>
      </c>
      <c r="BT337" s="157" t="str">
        <f t="shared" si="51"/>
        <v/>
      </c>
    </row>
    <row r="338" spans="1:72" hidden="1" x14ac:dyDescent="0.35">
      <c r="A338" s="44" t="str">
        <f t="shared" si="4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7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8"/>
        <v>Aderente</v>
      </c>
      <c r="BR338" s="15" t="str">
        <f t="shared" si="49"/>
        <v>*</v>
      </c>
      <c r="BS338" s="15" t="str">
        <f t="shared" si="50"/>
        <v>*</v>
      </c>
      <c r="BT338" s="157" t="str">
        <f t="shared" si="51"/>
        <v/>
      </c>
    </row>
    <row r="339" spans="1:72" hidden="1" x14ac:dyDescent="0.35">
      <c r="A339" s="44" t="str">
        <f t="shared" si="4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7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8"/>
        <v>Aderente</v>
      </c>
      <c r="BR339" s="15" t="str">
        <f t="shared" si="49"/>
        <v>*</v>
      </c>
      <c r="BS339" s="15" t="str">
        <f t="shared" si="50"/>
        <v>*</v>
      </c>
      <c r="BT339" s="157" t="str">
        <f t="shared" si="51"/>
        <v/>
      </c>
    </row>
    <row r="340" spans="1:72" hidden="1" x14ac:dyDescent="0.35">
      <c r="A340" s="44" t="str">
        <f t="shared" si="4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7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8"/>
        <v>Aderente</v>
      </c>
      <c r="BR340" s="15" t="str">
        <f t="shared" si="49"/>
        <v>*</v>
      </c>
      <c r="BS340" s="15" t="str">
        <f t="shared" si="50"/>
        <v>*</v>
      </c>
      <c r="BT340" s="157" t="str">
        <f t="shared" si="51"/>
        <v/>
      </c>
    </row>
    <row r="341" spans="1:72" hidden="1" x14ac:dyDescent="0.35">
      <c r="A341" s="44" t="str">
        <f t="shared" si="4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7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8"/>
        <v>Aderente</v>
      </c>
      <c r="BR341" s="15" t="str">
        <f t="shared" si="49"/>
        <v>*</v>
      </c>
      <c r="BS341" s="15" t="str">
        <f t="shared" si="50"/>
        <v>*</v>
      </c>
      <c r="BT341" s="157" t="str">
        <f t="shared" si="51"/>
        <v/>
      </c>
    </row>
    <row r="342" spans="1:72" hidden="1" x14ac:dyDescent="0.35">
      <c r="A342" s="44" t="str">
        <f t="shared" si="4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7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8"/>
        <v>Aderente</v>
      </c>
      <c r="BR342" s="15" t="str">
        <f t="shared" si="49"/>
        <v>*</v>
      </c>
      <c r="BS342" s="15" t="str">
        <f t="shared" si="50"/>
        <v>*</v>
      </c>
      <c r="BT342" s="157" t="str">
        <f t="shared" si="51"/>
        <v/>
      </c>
    </row>
    <row r="343" spans="1:72" hidden="1" x14ac:dyDescent="0.35">
      <c r="A343" s="44" t="str">
        <f t="shared" si="4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7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8"/>
        <v>Aderente</v>
      </c>
      <c r="BR343" s="15" t="str">
        <f t="shared" si="49"/>
        <v>*</v>
      </c>
      <c r="BS343" s="15" t="str">
        <f t="shared" si="50"/>
        <v>*</v>
      </c>
      <c r="BT343" s="157" t="str">
        <f t="shared" si="51"/>
        <v/>
      </c>
    </row>
    <row r="344" spans="1:72" hidden="1" x14ac:dyDescent="0.35">
      <c r="A344" s="44" t="str">
        <f t="shared" si="4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7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8"/>
        <v>Aderente</v>
      </c>
      <c r="BR344" s="15" t="str">
        <f t="shared" si="49"/>
        <v>*</v>
      </c>
      <c r="BS344" s="15" t="str">
        <f t="shared" si="50"/>
        <v>*</v>
      </c>
      <c r="BT344" s="157" t="str">
        <f t="shared" si="51"/>
        <v/>
      </c>
    </row>
    <row r="345" spans="1:72" hidden="1" x14ac:dyDescent="0.35">
      <c r="A345" s="44" t="str">
        <f t="shared" si="4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7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8"/>
        <v>Aderente</v>
      </c>
      <c r="BR345" s="15" t="str">
        <f t="shared" si="49"/>
        <v>*</v>
      </c>
      <c r="BS345" s="15" t="str">
        <f t="shared" si="50"/>
        <v>*</v>
      </c>
      <c r="BT345" s="157" t="str">
        <f t="shared" si="51"/>
        <v/>
      </c>
    </row>
    <row r="346" spans="1:72" hidden="1" x14ac:dyDescent="0.35">
      <c r="A346" s="44" t="str">
        <f t="shared" si="4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7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8"/>
        <v>Aderente</v>
      </c>
      <c r="BR346" s="15" t="str">
        <f t="shared" si="49"/>
        <v>*</v>
      </c>
      <c r="BS346" s="15" t="str">
        <f t="shared" si="50"/>
        <v>*</v>
      </c>
      <c r="BT346" s="157" t="str">
        <f t="shared" si="51"/>
        <v/>
      </c>
    </row>
    <row r="347" spans="1:72" hidden="1" x14ac:dyDescent="0.35">
      <c r="A347" s="44" t="str">
        <f t="shared" si="4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7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8"/>
        <v>Aderente</v>
      </c>
      <c r="BR347" s="15" t="str">
        <f t="shared" si="49"/>
        <v>*</v>
      </c>
      <c r="BS347" s="15" t="str">
        <f t="shared" si="50"/>
        <v>*</v>
      </c>
      <c r="BT347" s="157" t="str">
        <f t="shared" si="51"/>
        <v/>
      </c>
    </row>
    <row r="348" spans="1:72" hidden="1" x14ac:dyDescent="0.35">
      <c r="A348" s="44" t="str">
        <f t="shared" si="4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7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8"/>
        <v>Aderente</v>
      </c>
      <c r="BR348" s="15" t="str">
        <f t="shared" si="49"/>
        <v>*</v>
      </c>
      <c r="BS348" s="15" t="str">
        <f t="shared" si="50"/>
        <v>*</v>
      </c>
      <c r="BT348" s="157" t="str">
        <f t="shared" si="51"/>
        <v/>
      </c>
    </row>
    <row r="349" spans="1:72" hidden="1" x14ac:dyDescent="0.35">
      <c r="A349" s="44" t="str">
        <f t="shared" si="4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7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8"/>
        <v>Aderente</v>
      </c>
      <c r="BR349" s="15" t="str">
        <f t="shared" si="49"/>
        <v>*</v>
      </c>
      <c r="BS349" s="15" t="str">
        <f t="shared" si="50"/>
        <v>*</v>
      </c>
      <c r="BT349" s="157" t="str">
        <f t="shared" si="51"/>
        <v/>
      </c>
    </row>
    <row r="350" spans="1:72" hidden="1" x14ac:dyDescent="0.35">
      <c r="A350" s="44" t="str">
        <f t="shared" si="4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7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8"/>
        <v>Aderente</v>
      </c>
      <c r="BR350" s="15" t="str">
        <f t="shared" si="49"/>
        <v>*</v>
      </c>
      <c r="BS350" s="15" t="str">
        <f t="shared" si="50"/>
        <v>*</v>
      </c>
      <c r="BT350" s="157" t="str">
        <f t="shared" si="51"/>
        <v/>
      </c>
    </row>
    <row r="351" spans="1:72" hidden="1" x14ac:dyDescent="0.35">
      <c r="A351" s="44" t="str">
        <f t="shared" si="4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7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8"/>
        <v>Aderente</v>
      </c>
      <c r="BR351" s="15" t="str">
        <f t="shared" si="49"/>
        <v>*</v>
      </c>
      <c r="BS351" s="15" t="str">
        <f t="shared" si="50"/>
        <v>*</v>
      </c>
      <c r="BT351" s="157" t="str">
        <f t="shared" si="51"/>
        <v/>
      </c>
    </row>
    <row r="352" spans="1:72" hidden="1" x14ac:dyDescent="0.35">
      <c r="A352" s="44" t="str">
        <f t="shared" si="4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7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8"/>
        <v>Aderente</v>
      </c>
      <c r="BR352" s="15" t="str">
        <f t="shared" si="49"/>
        <v>*</v>
      </c>
      <c r="BS352" s="15" t="str">
        <f t="shared" si="50"/>
        <v>*</v>
      </c>
      <c r="BT352" s="157" t="str">
        <f t="shared" si="51"/>
        <v/>
      </c>
    </row>
    <row r="353" spans="1:72" hidden="1" x14ac:dyDescent="0.35">
      <c r="A353" s="44" t="str">
        <f t="shared" si="4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7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8"/>
        <v>Aderente</v>
      </c>
      <c r="BR353" s="15" t="str">
        <f t="shared" si="49"/>
        <v>*</v>
      </c>
      <c r="BS353" s="15" t="str">
        <f t="shared" si="50"/>
        <v>*</v>
      </c>
      <c r="BT353" s="157" t="str">
        <f t="shared" si="51"/>
        <v/>
      </c>
    </row>
    <row r="354" spans="1:72" hidden="1" x14ac:dyDescent="0.35">
      <c r="A354" s="44" t="str">
        <f t="shared" si="4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7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8"/>
        <v>Aderente</v>
      </c>
      <c r="BR354" s="15" t="str">
        <f t="shared" si="49"/>
        <v>*</v>
      </c>
      <c r="BS354" s="15" t="str">
        <f t="shared" si="50"/>
        <v>*</v>
      </c>
      <c r="BT354" s="157" t="str">
        <f t="shared" si="51"/>
        <v/>
      </c>
    </row>
    <row r="355" spans="1:72" hidden="1" x14ac:dyDescent="0.35">
      <c r="A355" s="44" t="str">
        <f t="shared" si="4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7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8"/>
        <v>Aderente</v>
      </c>
      <c r="BR355" s="15" t="str">
        <f t="shared" si="49"/>
        <v>*</v>
      </c>
      <c r="BS355" s="15" t="str">
        <f t="shared" si="50"/>
        <v>*</v>
      </c>
      <c r="BT355" s="157" t="str">
        <f t="shared" si="51"/>
        <v/>
      </c>
    </row>
    <row r="356" spans="1:72" hidden="1" x14ac:dyDescent="0.35">
      <c r="A356" s="44" t="str">
        <f t="shared" si="4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7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8"/>
        <v>Aderente</v>
      </c>
      <c r="BR356" s="15" t="str">
        <f t="shared" si="49"/>
        <v>*</v>
      </c>
      <c r="BS356" s="15" t="str">
        <f t="shared" si="50"/>
        <v>*</v>
      </c>
      <c r="BT356" s="157" t="str">
        <f t="shared" si="51"/>
        <v/>
      </c>
    </row>
    <row r="357" spans="1:72" hidden="1" x14ac:dyDescent="0.35">
      <c r="A357" s="44" t="str">
        <f t="shared" si="4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7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8"/>
        <v>Aderente</v>
      </c>
      <c r="BR357" s="15" t="str">
        <f t="shared" si="49"/>
        <v>*</v>
      </c>
      <c r="BS357" s="15" t="str">
        <f t="shared" si="50"/>
        <v>*</v>
      </c>
      <c r="BT357" s="157" t="str">
        <f t="shared" si="51"/>
        <v/>
      </c>
    </row>
    <row r="358" spans="1:72" hidden="1" x14ac:dyDescent="0.35">
      <c r="A358" s="44" t="str">
        <f t="shared" si="4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7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8"/>
        <v>Aderente</v>
      </c>
      <c r="BR358" s="15" t="str">
        <f t="shared" si="49"/>
        <v>*</v>
      </c>
      <c r="BS358" s="15" t="str">
        <f t="shared" si="50"/>
        <v>*</v>
      </c>
      <c r="BT358" s="157" t="str">
        <f t="shared" si="51"/>
        <v/>
      </c>
    </row>
    <row r="359" spans="1:72" hidden="1" x14ac:dyDescent="0.35">
      <c r="A359" s="44" t="str">
        <f t="shared" si="4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7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8"/>
        <v>Aderente</v>
      </c>
      <c r="BR359" s="15" t="str">
        <f t="shared" si="49"/>
        <v>*</v>
      </c>
      <c r="BS359" s="15" t="str">
        <f t="shared" si="50"/>
        <v>*</v>
      </c>
      <c r="BT359" s="157" t="str">
        <f t="shared" si="51"/>
        <v/>
      </c>
    </row>
    <row r="360" spans="1:72" hidden="1" x14ac:dyDescent="0.35">
      <c r="A360" s="44" t="str">
        <f t="shared" si="4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7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8"/>
        <v>Aderente</v>
      </c>
      <c r="BR360" s="15" t="str">
        <f t="shared" si="49"/>
        <v>*</v>
      </c>
      <c r="BS360" s="15" t="str">
        <f t="shared" si="50"/>
        <v>*</v>
      </c>
      <c r="BT360" s="157" t="str">
        <f t="shared" si="51"/>
        <v/>
      </c>
    </row>
    <row r="361" spans="1:72" hidden="1" x14ac:dyDescent="0.35">
      <c r="A361" s="44" t="str">
        <f t="shared" si="4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7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8"/>
        <v>Aderente</v>
      </c>
      <c r="BR361" s="15" t="str">
        <f t="shared" si="49"/>
        <v>*</v>
      </c>
      <c r="BS361" s="15" t="str">
        <f t="shared" si="50"/>
        <v>*</v>
      </c>
      <c r="BT361" s="157" t="str">
        <f t="shared" si="51"/>
        <v/>
      </c>
    </row>
    <row r="362" spans="1:72" hidden="1" x14ac:dyDescent="0.35">
      <c r="A362" s="44" t="str">
        <f t="shared" si="4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7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8"/>
        <v>Aderente</v>
      </c>
      <c r="BR362" s="15" t="str">
        <f t="shared" si="49"/>
        <v>*</v>
      </c>
      <c r="BS362" s="15" t="str">
        <f t="shared" si="50"/>
        <v>*</v>
      </c>
      <c r="BT362" s="157" t="str">
        <f t="shared" si="51"/>
        <v/>
      </c>
    </row>
    <row r="363" spans="1:72" hidden="1" x14ac:dyDescent="0.35">
      <c r="A363" s="44" t="str">
        <f t="shared" si="4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7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8"/>
        <v>Aderente</v>
      </c>
      <c r="BR363" s="15" t="str">
        <f t="shared" si="49"/>
        <v>*</v>
      </c>
      <c r="BS363" s="15" t="str">
        <f t="shared" si="50"/>
        <v>*</v>
      </c>
      <c r="BT363" s="157" t="str">
        <f t="shared" si="51"/>
        <v/>
      </c>
    </row>
    <row r="364" spans="1:72" hidden="1" x14ac:dyDescent="0.35">
      <c r="A364" s="44" t="str">
        <f t="shared" si="4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7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8"/>
        <v>Aderente</v>
      </c>
      <c r="BR364" s="15" t="str">
        <f t="shared" si="49"/>
        <v>*</v>
      </c>
      <c r="BS364" s="15" t="str">
        <f t="shared" si="50"/>
        <v>*</v>
      </c>
      <c r="BT364" s="157" t="str">
        <f t="shared" si="51"/>
        <v/>
      </c>
    </row>
    <row r="365" spans="1:72" hidden="1" x14ac:dyDescent="0.35">
      <c r="A365" s="44" t="str">
        <f t="shared" si="4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7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8"/>
        <v>Aderente</v>
      </c>
      <c r="BR365" s="15" t="str">
        <f t="shared" si="49"/>
        <v>*</v>
      </c>
      <c r="BS365" s="15" t="str">
        <f t="shared" si="50"/>
        <v>*</v>
      </c>
      <c r="BT365" s="157" t="str">
        <f t="shared" si="51"/>
        <v/>
      </c>
    </row>
    <row r="366" spans="1:72" hidden="1" x14ac:dyDescent="0.35">
      <c r="A366" s="44" t="str">
        <f t="shared" si="4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7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8"/>
        <v>Aderente</v>
      </c>
      <c r="BR366" s="15" t="str">
        <f t="shared" si="49"/>
        <v>*</v>
      </c>
      <c r="BS366" s="15" t="str">
        <f t="shared" si="50"/>
        <v>*</v>
      </c>
      <c r="BT366" s="157" t="str">
        <f t="shared" si="51"/>
        <v/>
      </c>
    </row>
    <row r="367" spans="1:72" hidden="1" x14ac:dyDescent="0.35">
      <c r="A367" s="44" t="str">
        <f t="shared" si="4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7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8"/>
        <v>Aderente</v>
      </c>
      <c r="BR367" s="15" t="str">
        <f t="shared" si="49"/>
        <v>*</v>
      </c>
      <c r="BS367" s="15" t="str">
        <f t="shared" si="50"/>
        <v>*</v>
      </c>
      <c r="BT367" s="157" t="str">
        <f t="shared" si="51"/>
        <v/>
      </c>
    </row>
    <row r="368" spans="1:72" hidden="1" x14ac:dyDescent="0.35">
      <c r="A368" s="44" t="str">
        <f t="shared" si="4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7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8"/>
        <v>Aderente</v>
      </c>
      <c r="BR368" s="15" t="str">
        <f t="shared" si="49"/>
        <v>*</v>
      </c>
      <c r="BS368" s="15" t="str">
        <f t="shared" si="50"/>
        <v>*</v>
      </c>
      <c r="BT368" s="157" t="str">
        <f t="shared" si="51"/>
        <v/>
      </c>
    </row>
    <row r="369" spans="1:72" hidden="1" x14ac:dyDescent="0.35">
      <c r="A369" s="44" t="str">
        <f t="shared" si="4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7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8"/>
        <v>Aderente</v>
      </c>
      <c r="BR369" s="15" t="str">
        <f t="shared" si="49"/>
        <v>*</v>
      </c>
      <c r="BS369" s="15" t="str">
        <f t="shared" si="50"/>
        <v>*</v>
      </c>
      <c r="BT369" s="157" t="str">
        <f t="shared" si="51"/>
        <v/>
      </c>
    </row>
    <row r="370" spans="1:72" hidden="1" x14ac:dyDescent="0.35">
      <c r="A370" s="44" t="str">
        <f t="shared" si="4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7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8"/>
        <v>Aderente</v>
      </c>
      <c r="BR370" s="15" t="str">
        <f t="shared" si="49"/>
        <v>*</v>
      </c>
      <c r="BS370" s="15" t="str">
        <f t="shared" si="50"/>
        <v>*</v>
      </c>
      <c r="BT370" s="157" t="str">
        <f t="shared" si="51"/>
        <v/>
      </c>
    </row>
    <row r="371" spans="1:72" hidden="1" x14ac:dyDescent="0.35">
      <c r="A371" s="44" t="str">
        <f t="shared" si="4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7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8"/>
        <v>Aderente</v>
      </c>
      <c r="BR371" s="15" t="str">
        <f t="shared" si="49"/>
        <v>*</v>
      </c>
      <c r="BS371" s="15" t="str">
        <f t="shared" si="50"/>
        <v>*</v>
      </c>
      <c r="BT371" s="157" t="str">
        <f t="shared" si="51"/>
        <v/>
      </c>
    </row>
    <row r="372" spans="1:72" hidden="1" x14ac:dyDescent="0.35">
      <c r="A372" s="44" t="str">
        <f t="shared" si="4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7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8"/>
        <v>Aderente</v>
      </c>
      <c r="BR372" s="15" t="str">
        <f t="shared" si="49"/>
        <v>*</v>
      </c>
      <c r="BS372" s="15" t="str">
        <f t="shared" si="50"/>
        <v>*</v>
      </c>
      <c r="BT372" s="157" t="str">
        <f t="shared" si="51"/>
        <v/>
      </c>
    </row>
    <row r="373" spans="1:72" hidden="1" x14ac:dyDescent="0.35">
      <c r="A373" s="44" t="str">
        <f t="shared" si="4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7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8"/>
        <v>Aderente</v>
      </c>
      <c r="BR373" s="15" t="str">
        <f t="shared" si="49"/>
        <v>*</v>
      </c>
      <c r="BS373" s="15" t="str">
        <f t="shared" si="50"/>
        <v>*</v>
      </c>
      <c r="BT373" s="157" t="str">
        <f t="shared" si="51"/>
        <v/>
      </c>
    </row>
    <row r="374" spans="1:72" hidden="1" x14ac:dyDescent="0.35">
      <c r="A374" s="44" t="str">
        <f t="shared" si="4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7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8"/>
        <v>Aderente</v>
      </c>
      <c r="BR374" s="15" t="str">
        <f t="shared" si="49"/>
        <v>*</v>
      </c>
      <c r="BS374" s="15" t="str">
        <f t="shared" si="50"/>
        <v>*</v>
      </c>
      <c r="BT374" s="157" t="str">
        <f t="shared" si="51"/>
        <v/>
      </c>
    </row>
    <row r="375" spans="1:72" hidden="1" x14ac:dyDescent="0.35">
      <c r="A375" s="44" t="str">
        <f t="shared" si="4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7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8"/>
        <v>Aderente</v>
      </c>
      <c r="BR375" s="15" t="str">
        <f t="shared" si="49"/>
        <v>*</v>
      </c>
      <c r="BS375" s="15" t="str">
        <f t="shared" si="50"/>
        <v>*</v>
      </c>
      <c r="BT375" s="157" t="str">
        <f t="shared" si="51"/>
        <v/>
      </c>
    </row>
    <row r="376" spans="1:72" hidden="1" x14ac:dyDescent="0.35">
      <c r="A376" s="44" t="str">
        <f t="shared" si="4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7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8"/>
        <v>Aderente</v>
      </c>
      <c r="BR376" s="15" t="str">
        <f t="shared" si="49"/>
        <v>*</v>
      </c>
      <c r="BS376" s="15" t="str">
        <f t="shared" si="50"/>
        <v>*</v>
      </c>
      <c r="BT376" s="157" t="str">
        <f t="shared" si="51"/>
        <v/>
      </c>
    </row>
    <row r="377" spans="1:72" hidden="1" x14ac:dyDescent="0.35">
      <c r="A377" s="44" t="str">
        <f t="shared" si="4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7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8"/>
        <v>Aderente</v>
      </c>
      <c r="BR377" s="15" t="str">
        <f t="shared" si="49"/>
        <v>*</v>
      </c>
      <c r="BS377" s="15" t="str">
        <f t="shared" si="50"/>
        <v>*</v>
      </c>
      <c r="BT377" s="157" t="str">
        <f t="shared" si="51"/>
        <v/>
      </c>
    </row>
    <row r="378" spans="1:72" hidden="1" x14ac:dyDescent="0.35">
      <c r="A378" s="44" t="str">
        <f t="shared" si="4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7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8"/>
        <v>Aderente</v>
      </c>
      <c r="BR378" s="15" t="str">
        <f t="shared" si="49"/>
        <v>*</v>
      </c>
      <c r="BS378" s="15" t="str">
        <f t="shared" si="50"/>
        <v>*</v>
      </c>
      <c r="BT378" s="157" t="str">
        <f t="shared" si="51"/>
        <v/>
      </c>
    </row>
    <row r="379" spans="1:72" hidden="1" x14ac:dyDescent="0.35">
      <c r="A379" s="44" t="str">
        <f t="shared" si="4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7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8"/>
        <v>Aderente</v>
      </c>
      <c r="BR379" s="15" t="str">
        <f t="shared" si="49"/>
        <v>*</v>
      </c>
      <c r="BS379" s="15" t="str">
        <f t="shared" si="50"/>
        <v>*</v>
      </c>
      <c r="BT379" s="157" t="str">
        <f t="shared" si="51"/>
        <v/>
      </c>
    </row>
    <row r="380" spans="1:72" hidden="1" x14ac:dyDescent="0.35">
      <c r="A380" s="44" t="str">
        <f t="shared" si="4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7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8"/>
        <v>Aderente</v>
      </c>
      <c r="BR380" s="15" t="str">
        <f t="shared" si="49"/>
        <v>*</v>
      </c>
      <c r="BS380" s="15" t="str">
        <f t="shared" si="50"/>
        <v>*</v>
      </c>
      <c r="BT380" s="157" t="str">
        <f t="shared" si="51"/>
        <v/>
      </c>
    </row>
    <row r="381" spans="1:72" hidden="1" x14ac:dyDescent="0.35">
      <c r="A381" s="44" t="str">
        <f t="shared" si="4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7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8"/>
        <v>Aderente</v>
      </c>
      <c r="BR381" s="15" t="str">
        <f t="shared" si="49"/>
        <v>*</v>
      </c>
      <c r="BS381" s="15" t="str">
        <f t="shared" si="50"/>
        <v>*</v>
      </c>
      <c r="BT381" s="157" t="str">
        <f t="shared" si="51"/>
        <v/>
      </c>
    </row>
    <row r="382" spans="1:72" hidden="1" x14ac:dyDescent="0.35">
      <c r="A382" s="44" t="str">
        <f t="shared" si="4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7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8"/>
        <v>Aderente</v>
      </c>
      <c r="BR382" s="15" t="str">
        <f t="shared" si="49"/>
        <v>*</v>
      </c>
      <c r="BS382" s="15" t="str">
        <f t="shared" si="50"/>
        <v>*</v>
      </c>
      <c r="BT382" s="157" t="str">
        <f t="shared" si="51"/>
        <v/>
      </c>
    </row>
    <row r="383" spans="1:72" hidden="1" x14ac:dyDescent="0.35">
      <c r="A383" s="44" t="str">
        <f t="shared" si="4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7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8"/>
        <v>Aderente</v>
      </c>
      <c r="BR383" s="15" t="str">
        <f t="shared" si="49"/>
        <v>*</v>
      </c>
      <c r="BS383" s="15" t="str">
        <f t="shared" si="50"/>
        <v>*</v>
      </c>
      <c r="BT383" s="157" t="str">
        <f t="shared" si="51"/>
        <v/>
      </c>
    </row>
    <row r="384" spans="1:72" hidden="1" x14ac:dyDescent="0.35">
      <c r="A384" s="44" t="str">
        <f t="shared" si="4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7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8"/>
        <v>Aderente</v>
      </c>
      <c r="BR384" s="15" t="str">
        <f t="shared" si="49"/>
        <v>*</v>
      </c>
      <c r="BS384" s="15" t="str">
        <f t="shared" si="50"/>
        <v>*</v>
      </c>
      <c r="BT384" s="157" t="str">
        <f t="shared" si="51"/>
        <v/>
      </c>
    </row>
    <row r="385" spans="1:72" hidden="1" x14ac:dyDescent="0.35">
      <c r="A385" s="44" t="str">
        <f t="shared" si="4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7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8"/>
        <v>Aderente</v>
      </c>
      <c r="BR385" s="15" t="str">
        <f t="shared" si="49"/>
        <v>*</v>
      </c>
      <c r="BS385" s="15" t="str">
        <f t="shared" si="50"/>
        <v>*</v>
      </c>
      <c r="BT385" s="157" t="str">
        <f t="shared" si="51"/>
        <v/>
      </c>
    </row>
    <row r="386" spans="1:72" hidden="1" x14ac:dyDescent="0.35">
      <c r="A386" s="44" t="str">
        <f t="shared" si="4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7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8"/>
        <v>Aderente</v>
      </c>
      <c r="BR386" s="15" t="str">
        <f t="shared" si="49"/>
        <v>*</v>
      </c>
      <c r="BS386" s="15" t="str">
        <f t="shared" si="50"/>
        <v>*</v>
      </c>
      <c r="BT386" s="157" t="str">
        <f t="shared" si="51"/>
        <v/>
      </c>
    </row>
    <row r="387" spans="1:72" hidden="1" x14ac:dyDescent="0.35">
      <c r="A387" s="44" t="str">
        <f t="shared" si="4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7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8"/>
        <v>Aderente</v>
      </c>
      <c r="BR387" s="15" t="str">
        <f t="shared" si="49"/>
        <v>*</v>
      </c>
      <c r="BS387" s="15" t="str">
        <f t="shared" si="50"/>
        <v>*</v>
      </c>
      <c r="BT387" s="157" t="str">
        <f t="shared" si="51"/>
        <v/>
      </c>
    </row>
    <row r="388" spans="1:72" hidden="1" x14ac:dyDescent="0.35">
      <c r="A388" s="44" t="str">
        <f t="shared" si="4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7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8"/>
        <v>Aderente</v>
      </c>
      <c r="BR388" s="15" t="str">
        <f t="shared" si="49"/>
        <v>*</v>
      </c>
      <c r="BS388" s="15" t="str">
        <f t="shared" si="50"/>
        <v>*</v>
      </c>
      <c r="BT388" s="157" t="str">
        <f t="shared" si="51"/>
        <v/>
      </c>
    </row>
    <row r="389" spans="1:72" hidden="1" x14ac:dyDescent="0.35">
      <c r="A389" s="44" t="str">
        <f t="shared" si="4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7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8"/>
        <v>Aderente</v>
      </c>
      <c r="BR389" s="15" t="str">
        <f t="shared" si="49"/>
        <v>*</v>
      </c>
      <c r="BS389" s="15" t="str">
        <f t="shared" si="50"/>
        <v>*</v>
      </c>
      <c r="BT389" s="157" t="str">
        <f t="shared" si="51"/>
        <v/>
      </c>
    </row>
    <row r="390" spans="1:72" hidden="1" x14ac:dyDescent="0.35">
      <c r="A390" s="44" t="str">
        <f t="shared" si="4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7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8"/>
        <v>Aderente</v>
      </c>
      <c r="BR390" s="15" t="str">
        <f t="shared" si="49"/>
        <v>*</v>
      </c>
      <c r="BS390" s="15" t="str">
        <f t="shared" si="50"/>
        <v>*</v>
      </c>
      <c r="BT390" s="157" t="str">
        <f t="shared" si="51"/>
        <v/>
      </c>
    </row>
    <row r="391" spans="1:72" hidden="1" x14ac:dyDescent="0.35">
      <c r="A391" s="44" t="str">
        <f t="shared" si="4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7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8"/>
        <v>Aderente</v>
      </c>
      <c r="BR391" s="15" t="str">
        <f t="shared" si="49"/>
        <v>*</v>
      </c>
      <c r="BS391" s="15" t="str">
        <f t="shared" si="50"/>
        <v>*</v>
      </c>
      <c r="BT391" s="157" t="str">
        <f t="shared" si="51"/>
        <v/>
      </c>
    </row>
    <row r="392" spans="1:72" hidden="1" x14ac:dyDescent="0.35">
      <c r="A392" s="44" t="str">
        <f t="shared" si="4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7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8"/>
        <v>Aderente</v>
      </c>
      <c r="BR392" s="15" t="str">
        <f t="shared" si="49"/>
        <v>*</v>
      </c>
      <c r="BS392" s="15" t="str">
        <f t="shared" si="50"/>
        <v>*</v>
      </c>
      <c r="BT392" s="157" t="str">
        <f t="shared" si="51"/>
        <v/>
      </c>
    </row>
    <row r="393" spans="1:72" hidden="1" x14ac:dyDescent="0.35">
      <c r="A393" s="44" t="str">
        <f t="shared" ref="A393:A456" si="52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53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54">IF(AND(BR393&lt;1,BS393&lt;1),"Produção e Intervalo",IF(BR393&lt;1,"Intervalo",IF(BS393&lt;1,"Produção","Aderente")))</f>
        <v>Aderente</v>
      </c>
      <c r="BR393" s="15" t="str">
        <f t="shared" ref="BR393:BR456" si="55">IF(OR(B393="",F393=""),"*",AY393/P393)</f>
        <v>*</v>
      </c>
      <c r="BS393" s="15" t="str">
        <f t="shared" ref="BS393:BS456" si="56">IF(OR(B393="",F393=""),"*",BA393/Q393)</f>
        <v>*</v>
      </c>
      <c r="BT393" s="157" t="str">
        <f t="shared" ref="BT393:BT456" si="57">IF(BN393="","",SUBSTITUTE(BM393," ","")&amp;SUBSTITUTE(BN393," ",""))</f>
        <v/>
      </c>
    </row>
    <row r="394" spans="1:72" hidden="1" x14ac:dyDescent="0.35">
      <c r="A394" s="44" t="str">
        <f t="shared" si="52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53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54"/>
        <v>Aderente</v>
      </c>
      <c r="BR394" s="15" t="str">
        <f t="shared" si="55"/>
        <v>*</v>
      </c>
      <c r="BS394" s="15" t="str">
        <f t="shared" si="56"/>
        <v>*</v>
      </c>
      <c r="BT394" s="157" t="str">
        <f t="shared" si="57"/>
        <v/>
      </c>
    </row>
    <row r="395" spans="1:72" hidden="1" x14ac:dyDescent="0.35">
      <c r="A395" s="44" t="str">
        <f t="shared" si="52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53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54"/>
        <v>Aderente</v>
      </c>
      <c r="BR395" s="15" t="str">
        <f t="shared" si="55"/>
        <v>*</v>
      </c>
      <c r="BS395" s="15" t="str">
        <f t="shared" si="56"/>
        <v>*</v>
      </c>
      <c r="BT395" s="157" t="str">
        <f t="shared" si="57"/>
        <v/>
      </c>
    </row>
    <row r="396" spans="1:72" hidden="1" x14ac:dyDescent="0.35">
      <c r="A396" s="44" t="str">
        <f t="shared" si="52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53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54"/>
        <v>Aderente</v>
      </c>
      <c r="BR396" s="15" t="str">
        <f t="shared" si="55"/>
        <v>*</v>
      </c>
      <c r="BS396" s="15" t="str">
        <f t="shared" si="56"/>
        <v>*</v>
      </c>
      <c r="BT396" s="157" t="str">
        <f t="shared" si="57"/>
        <v/>
      </c>
    </row>
    <row r="397" spans="1:72" hidden="1" x14ac:dyDescent="0.35">
      <c r="A397" s="44" t="str">
        <f t="shared" si="52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53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54"/>
        <v>Aderente</v>
      </c>
      <c r="BR397" s="15" t="str">
        <f t="shared" si="55"/>
        <v>*</v>
      </c>
      <c r="BS397" s="15" t="str">
        <f t="shared" si="56"/>
        <v>*</v>
      </c>
      <c r="BT397" s="157" t="str">
        <f t="shared" si="57"/>
        <v/>
      </c>
    </row>
    <row r="398" spans="1:72" hidden="1" x14ac:dyDescent="0.35">
      <c r="A398" s="44" t="str">
        <f t="shared" si="52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53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54"/>
        <v>Aderente</v>
      </c>
      <c r="BR398" s="15" t="str">
        <f t="shared" si="55"/>
        <v>*</v>
      </c>
      <c r="BS398" s="15" t="str">
        <f t="shared" si="56"/>
        <v>*</v>
      </c>
      <c r="BT398" s="157" t="str">
        <f t="shared" si="57"/>
        <v/>
      </c>
    </row>
    <row r="399" spans="1:72" hidden="1" x14ac:dyDescent="0.35">
      <c r="A399" s="44" t="str">
        <f t="shared" si="52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53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54"/>
        <v>Aderente</v>
      </c>
      <c r="BR399" s="15" t="str">
        <f t="shared" si="55"/>
        <v>*</v>
      </c>
      <c r="BS399" s="15" t="str">
        <f t="shared" si="56"/>
        <v>*</v>
      </c>
      <c r="BT399" s="157" t="str">
        <f t="shared" si="57"/>
        <v/>
      </c>
    </row>
    <row r="400" spans="1:72" hidden="1" x14ac:dyDescent="0.35">
      <c r="A400" s="44" t="str">
        <f t="shared" si="52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53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54"/>
        <v>Aderente</v>
      </c>
      <c r="BR400" s="15" t="str">
        <f t="shared" si="55"/>
        <v>*</v>
      </c>
      <c r="BS400" s="15" t="str">
        <f t="shared" si="56"/>
        <v>*</v>
      </c>
      <c r="BT400" s="157" t="str">
        <f t="shared" si="57"/>
        <v/>
      </c>
    </row>
    <row r="401" spans="1:72" hidden="1" x14ac:dyDescent="0.35">
      <c r="A401" s="44" t="str">
        <f t="shared" si="52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53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54"/>
        <v>Aderente</v>
      </c>
      <c r="BR401" s="15" t="str">
        <f t="shared" si="55"/>
        <v>*</v>
      </c>
      <c r="BS401" s="15" t="str">
        <f t="shared" si="56"/>
        <v>*</v>
      </c>
      <c r="BT401" s="157" t="str">
        <f t="shared" si="57"/>
        <v/>
      </c>
    </row>
    <row r="402" spans="1:72" hidden="1" x14ac:dyDescent="0.35">
      <c r="A402" s="44" t="str">
        <f t="shared" si="52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53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54"/>
        <v>Aderente</v>
      </c>
      <c r="BR402" s="15" t="str">
        <f t="shared" si="55"/>
        <v>*</v>
      </c>
      <c r="BS402" s="15" t="str">
        <f t="shared" si="56"/>
        <v>*</v>
      </c>
      <c r="BT402" s="157" t="str">
        <f t="shared" si="57"/>
        <v/>
      </c>
    </row>
    <row r="403" spans="1:72" hidden="1" x14ac:dyDescent="0.35">
      <c r="A403" s="44" t="str">
        <f t="shared" si="52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53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54"/>
        <v>Aderente</v>
      </c>
      <c r="BR403" s="15" t="str">
        <f t="shared" si="55"/>
        <v>*</v>
      </c>
      <c r="BS403" s="15" t="str">
        <f t="shared" si="56"/>
        <v>*</v>
      </c>
      <c r="BT403" s="157" t="str">
        <f t="shared" si="57"/>
        <v/>
      </c>
    </row>
    <row r="404" spans="1:72" hidden="1" x14ac:dyDescent="0.35">
      <c r="A404" s="44" t="str">
        <f t="shared" si="52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53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54"/>
        <v>Aderente</v>
      </c>
      <c r="BR404" s="15" t="str">
        <f t="shared" si="55"/>
        <v>*</v>
      </c>
      <c r="BS404" s="15" t="str">
        <f t="shared" si="56"/>
        <v>*</v>
      </c>
      <c r="BT404" s="157" t="str">
        <f t="shared" si="57"/>
        <v/>
      </c>
    </row>
    <row r="405" spans="1:72" hidden="1" x14ac:dyDescent="0.35">
      <c r="A405" s="44" t="str">
        <f t="shared" si="52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53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54"/>
        <v>Aderente</v>
      </c>
      <c r="BR405" s="15" t="str">
        <f t="shared" si="55"/>
        <v>*</v>
      </c>
      <c r="BS405" s="15" t="str">
        <f t="shared" si="56"/>
        <v>*</v>
      </c>
      <c r="BT405" s="157" t="str">
        <f t="shared" si="57"/>
        <v/>
      </c>
    </row>
    <row r="406" spans="1:72" hidden="1" x14ac:dyDescent="0.35">
      <c r="A406" s="44" t="str">
        <f t="shared" si="52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53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54"/>
        <v>Aderente</v>
      </c>
      <c r="BR406" s="15" t="str">
        <f t="shared" si="55"/>
        <v>*</v>
      </c>
      <c r="BS406" s="15" t="str">
        <f t="shared" si="56"/>
        <v>*</v>
      </c>
      <c r="BT406" s="157" t="str">
        <f t="shared" si="57"/>
        <v/>
      </c>
    </row>
    <row r="407" spans="1:72" hidden="1" x14ac:dyDescent="0.35">
      <c r="A407" s="44" t="str">
        <f t="shared" si="52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53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54"/>
        <v>Aderente</v>
      </c>
      <c r="BR407" s="15" t="str">
        <f t="shared" si="55"/>
        <v>*</v>
      </c>
      <c r="BS407" s="15" t="str">
        <f t="shared" si="56"/>
        <v>*</v>
      </c>
      <c r="BT407" s="157" t="str">
        <f t="shared" si="57"/>
        <v/>
      </c>
    </row>
    <row r="408" spans="1:72" hidden="1" x14ac:dyDescent="0.35">
      <c r="A408" s="44" t="str">
        <f t="shared" si="52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53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54"/>
        <v>Aderente</v>
      </c>
      <c r="BR408" s="15" t="str">
        <f t="shared" si="55"/>
        <v>*</v>
      </c>
      <c r="BS408" s="15" t="str">
        <f t="shared" si="56"/>
        <v>*</v>
      </c>
      <c r="BT408" s="157" t="str">
        <f t="shared" si="57"/>
        <v/>
      </c>
    </row>
    <row r="409" spans="1:72" hidden="1" x14ac:dyDescent="0.35">
      <c r="A409" s="44" t="str">
        <f t="shared" si="52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53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54"/>
        <v>Aderente</v>
      </c>
      <c r="BR409" s="15" t="str">
        <f t="shared" si="55"/>
        <v>*</v>
      </c>
      <c r="BS409" s="15" t="str">
        <f t="shared" si="56"/>
        <v>*</v>
      </c>
      <c r="BT409" s="157" t="str">
        <f t="shared" si="57"/>
        <v/>
      </c>
    </row>
    <row r="410" spans="1:72" hidden="1" x14ac:dyDescent="0.35">
      <c r="A410" s="44" t="str">
        <f t="shared" si="52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53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54"/>
        <v>Aderente</v>
      </c>
      <c r="BR410" s="15" t="str">
        <f t="shared" si="55"/>
        <v>*</v>
      </c>
      <c r="BS410" s="15" t="str">
        <f t="shared" si="56"/>
        <v>*</v>
      </c>
      <c r="BT410" s="157" t="str">
        <f t="shared" si="57"/>
        <v/>
      </c>
    </row>
    <row r="411" spans="1:72" hidden="1" x14ac:dyDescent="0.35">
      <c r="A411" s="44" t="str">
        <f t="shared" si="52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53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54"/>
        <v>Aderente</v>
      </c>
      <c r="BR411" s="15" t="str">
        <f t="shared" si="55"/>
        <v>*</v>
      </c>
      <c r="BS411" s="15" t="str">
        <f t="shared" si="56"/>
        <v>*</v>
      </c>
      <c r="BT411" s="157" t="str">
        <f t="shared" si="57"/>
        <v/>
      </c>
    </row>
    <row r="412" spans="1:72" hidden="1" x14ac:dyDescent="0.35">
      <c r="A412" s="44" t="str">
        <f t="shared" si="52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53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54"/>
        <v>Aderente</v>
      </c>
      <c r="BR412" s="15" t="str">
        <f t="shared" si="55"/>
        <v>*</v>
      </c>
      <c r="BS412" s="15" t="str">
        <f t="shared" si="56"/>
        <v>*</v>
      </c>
      <c r="BT412" s="157" t="str">
        <f t="shared" si="57"/>
        <v/>
      </c>
    </row>
    <row r="413" spans="1:72" hidden="1" x14ac:dyDescent="0.35">
      <c r="A413" s="44" t="str">
        <f t="shared" si="52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53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54"/>
        <v>Aderente</v>
      </c>
      <c r="BR413" s="15" t="str">
        <f t="shared" si="55"/>
        <v>*</v>
      </c>
      <c r="BS413" s="15" t="str">
        <f t="shared" si="56"/>
        <v>*</v>
      </c>
      <c r="BT413" s="157" t="str">
        <f t="shared" si="57"/>
        <v/>
      </c>
    </row>
    <row r="414" spans="1:72" hidden="1" x14ac:dyDescent="0.35">
      <c r="A414" s="44" t="str">
        <f t="shared" si="52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53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54"/>
        <v>Aderente</v>
      </c>
      <c r="BR414" s="15" t="str">
        <f t="shared" si="55"/>
        <v>*</v>
      </c>
      <c r="BS414" s="15" t="str">
        <f t="shared" si="56"/>
        <v>*</v>
      </c>
      <c r="BT414" s="157" t="str">
        <f t="shared" si="57"/>
        <v/>
      </c>
    </row>
    <row r="415" spans="1:72" hidden="1" x14ac:dyDescent="0.35">
      <c r="A415" s="44" t="str">
        <f t="shared" si="52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53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54"/>
        <v>Aderente</v>
      </c>
      <c r="BR415" s="15" t="str">
        <f t="shared" si="55"/>
        <v>*</v>
      </c>
      <c r="BS415" s="15" t="str">
        <f t="shared" si="56"/>
        <v>*</v>
      </c>
      <c r="BT415" s="157" t="str">
        <f t="shared" si="57"/>
        <v/>
      </c>
    </row>
    <row r="416" spans="1:72" hidden="1" x14ac:dyDescent="0.35">
      <c r="A416" s="44" t="str">
        <f t="shared" si="52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53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54"/>
        <v>Aderente</v>
      </c>
      <c r="BR416" s="15" t="str">
        <f t="shared" si="55"/>
        <v>*</v>
      </c>
      <c r="BS416" s="15" t="str">
        <f t="shared" si="56"/>
        <v>*</v>
      </c>
      <c r="BT416" s="157" t="str">
        <f t="shared" si="57"/>
        <v/>
      </c>
    </row>
    <row r="417" spans="1:72" hidden="1" x14ac:dyDescent="0.35">
      <c r="A417" s="44" t="str">
        <f t="shared" si="52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53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54"/>
        <v>Aderente</v>
      </c>
      <c r="BR417" s="15" t="str">
        <f t="shared" si="55"/>
        <v>*</v>
      </c>
      <c r="BS417" s="15" t="str">
        <f t="shared" si="56"/>
        <v>*</v>
      </c>
      <c r="BT417" s="157" t="str">
        <f t="shared" si="57"/>
        <v/>
      </c>
    </row>
    <row r="418" spans="1:72" hidden="1" x14ac:dyDescent="0.35">
      <c r="A418" s="44" t="str">
        <f t="shared" si="52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53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54"/>
        <v>Aderente</v>
      </c>
      <c r="BR418" s="15" t="str">
        <f t="shared" si="55"/>
        <v>*</v>
      </c>
      <c r="BS418" s="15" t="str">
        <f t="shared" si="56"/>
        <v>*</v>
      </c>
      <c r="BT418" s="157" t="str">
        <f t="shared" si="57"/>
        <v/>
      </c>
    </row>
    <row r="419" spans="1:72" hidden="1" x14ac:dyDescent="0.35">
      <c r="A419" s="44" t="str">
        <f t="shared" si="52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53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54"/>
        <v>Aderente</v>
      </c>
      <c r="BR419" s="15" t="str">
        <f t="shared" si="55"/>
        <v>*</v>
      </c>
      <c r="BS419" s="15" t="str">
        <f t="shared" si="56"/>
        <v>*</v>
      </c>
      <c r="BT419" s="157" t="str">
        <f t="shared" si="57"/>
        <v/>
      </c>
    </row>
    <row r="420" spans="1:72" hidden="1" x14ac:dyDescent="0.35">
      <c r="A420" s="44" t="str">
        <f t="shared" si="52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53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54"/>
        <v>Aderente</v>
      </c>
      <c r="BR420" s="15" t="str">
        <f t="shared" si="55"/>
        <v>*</v>
      </c>
      <c r="BS420" s="15" t="str">
        <f t="shared" si="56"/>
        <v>*</v>
      </c>
      <c r="BT420" s="157" t="str">
        <f t="shared" si="57"/>
        <v/>
      </c>
    </row>
    <row r="421" spans="1:72" hidden="1" x14ac:dyDescent="0.35">
      <c r="A421" s="44" t="str">
        <f t="shared" si="52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53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54"/>
        <v>Aderente</v>
      </c>
      <c r="BR421" s="15" t="str">
        <f t="shared" si="55"/>
        <v>*</v>
      </c>
      <c r="BS421" s="15" t="str">
        <f t="shared" si="56"/>
        <v>*</v>
      </c>
      <c r="BT421" s="157" t="str">
        <f t="shared" si="57"/>
        <v/>
      </c>
    </row>
    <row r="422" spans="1:72" hidden="1" x14ac:dyDescent="0.35">
      <c r="A422" s="44" t="str">
        <f t="shared" si="52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53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54"/>
        <v>Aderente</v>
      </c>
      <c r="BR422" s="15" t="str">
        <f t="shared" si="55"/>
        <v>*</v>
      </c>
      <c r="BS422" s="15" t="str">
        <f t="shared" si="56"/>
        <v>*</v>
      </c>
      <c r="BT422" s="157" t="str">
        <f t="shared" si="57"/>
        <v/>
      </c>
    </row>
    <row r="423" spans="1:72" hidden="1" x14ac:dyDescent="0.35">
      <c r="A423" s="44" t="str">
        <f t="shared" si="52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53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54"/>
        <v>Aderente</v>
      </c>
      <c r="BR423" s="15" t="str">
        <f t="shared" si="55"/>
        <v>*</v>
      </c>
      <c r="BS423" s="15" t="str">
        <f t="shared" si="56"/>
        <v>*</v>
      </c>
      <c r="BT423" s="157" t="str">
        <f t="shared" si="57"/>
        <v/>
      </c>
    </row>
    <row r="424" spans="1:72" hidden="1" x14ac:dyDescent="0.35">
      <c r="A424" s="44" t="str">
        <f t="shared" si="52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53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54"/>
        <v>Aderente</v>
      </c>
      <c r="BR424" s="15" t="str">
        <f t="shared" si="55"/>
        <v>*</v>
      </c>
      <c r="BS424" s="15" t="str">
        <f t="shared" si="56"/>
        <v>*</v>
      </c>
      <c r="BT424" s="157" t="str">
        <f t="shared" si="57"/>
        <v/>
      </c>
    </row>
    <row r="425" spans="1:72" hidden="1" x14ac:dyDescent="0.35">
      <c r="A425" s="44" t="str">
        <f t="shared" si="52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53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54"/>
        <v>Aderente</v>
      </c>
      <c r="BR425" s="15" t="str">
        <f t="shared" si="55"/>
        <v>*</v>
      </c>
      <c r="BS425" s="15" t="str">
        <f t="shared" si="56"/>
        <v>*</v>
      </c>
      <c r="BT425" s="157" t="str">
        <f t="shared" si="57"/>
        <v/>
      </c>
    </row>
    <row r="426" spans="1:72" hidden="1" x14ac:dyDescent="0.35">
      <c r="A426" s="44" t="str">
        <f t="shared" si="52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53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54"/>
        <v>Aderente</v>
      </c>
      <c r="BR426" s="15" t="str">
        <f t="shared" si="55"/>
        <v>*</v>
      </c>
      <c r="BS426" s="15" t="str">
        <f t="shared" si="56"/>
        <v>*</v>
      </c>
      <c r="BT426" s="157" t="str">
        <f t="shared" si="57"/>
        <v/>
      </c>
    </row>
    <row r="427" spans="1:72" hidden="1" x14ac:dyDescent="0.35">
      <c r="A427" s="44" t="str">
        <f t="shared" si="52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53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54"/>
        <v>Aderente</v>
      </c>
      <c r="BR427" s="15" t="str">
        <f t="shared" si="55"/>
        <v>*</v>
      </c>
      <c r="BS427" s="15" t="str">
        <f t="shared" si="56"/>
        <v>*</v>
      </c>
      <c r="BT427" s="157" t="str">
        <f t="shared" si="57"/>
        <v/>
      </c>
    </row>
    <row r="428" spans="1:72" hidden="1" x14ac:dyDescent="0.35">
      <c r="A428" s="44" t="str">
        <f t="shared" si="52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53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54"/>
        <v>Aderente</v>
      </c>
      <c r="BR428" s="15" t="str">
        <f t="shared" si="55"/>
        <v>*</v>
      </c>
      <c r="BS428" s="15" t="str">
        <f t="shared" si="56"/>
        <v>*</v>
      </c>
      <c r="BT428" s="157" t="str">
        <f t="shared" si="57"/>
        <v/>
      </c>
    </row>
    <row r="429" spans="1:72" hidden="1" x14ac:dyDescent="0.35">
      <c r="A429" s="44" t="str">
        <f t="shared" si="52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53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54"/>
        <v>Aderente</v>
      </c>
      <c r="BR429" s="15" t="str">
        <f t="shared" si="55"/>
        <v>*</v>
      </c>
      <c r="BS429" s="15" t="str">
        <f t="shared" si="56"/>
        <v>*</v>
      </c>
      <c r="BT429" s="157" t="str">
        <f t="shared" si="57"/>
        <v/>
      </c>
    </row>
    <row r="430" spans="1:72" hidden="1" x14ac:dyDescent="0.35">
      <c r="A430" s="44" t="str">
        <f t="shared" si="52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53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54"/>
        <v>Aderente</v>
      </c>
      <c r="BR430" s="15" t="str">
        <f t="shared" si="55"/>
        <v>*</v>
      </c>
      <c r="BS430" s="15" t="str">
        <f t="shared" si="56"/>
        <v>*</v>
      </c>
      <c r="BT430" s="157" t="str">
        <f t="shared" si="57"/>
        <v/>
      </c>
    </row>
    <row r="431" spans="1:72" hidden="1" x14ac:dyDescent="0.35">
      <c r="A431" s="44" t="str">
        <f t="shared" si="52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53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54"/>
        <v>Aderente</v>
      </c>
      <c r="BR431" s="15" t="str">
        <f t="shared" si="55"/>
        <v>*</v>
      </c>
      <c r="BS431" s="15" t="str">
        <f t="shared" si="56"/>
        <v>*</v>
      </c>
      <c r="BT431" s="157" t="str">
        <f t="shared" si="57"/>
        <v/>
      </c>
    </row>
    <row r="432" spans="1:72" hidden="1" x14ac:dyDescent="0.35">
      <c r="A432" s="44" t="str">
        <f t="shared" si="52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53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54"/>
        <v>Aderente</v>
      </c>
      <c r="BR432" s="15" t="str">
        <f t="shared" si="55"/>
        <v>*</v>
      </c>
      <c r="BS432" s="15" t="str">
        <f t="shared" si="56"/>
        <v>*</v>
      </c>
      <c r="BT432" s="157" t="str">
        <f t="shared" si="57"/>
        <v/>
      </c>
    </row>
    <row r="433" spans="1:72" hidden="1" x14ac:dyDescent="0.35">
      <c r="A433" s="44" t="str">
        <f t="shared" si="52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53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54"/>
        <v>Aderente</v>
      </c>
      <c r="BR433" s="15" t="str">
        <f t="shared" si="55"/>
        <v>*</v>
      </c>
      <c r="BS433" s="15" t="str">
        <f t="shared" si="56"/>
        <v>*</v>
      </c>
      <c r="BT433" s="157" t="str">
        <f t="shared" si="57"/>
        <v/>
      </c>
    </row>
    <row r="434" spans="1:72" hidden="1" x14ac:dyDescent="0.35">
      <c r="A434" s="44" t="str">
        <f t="shared" si="52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53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54"/>
        <v>Aderente</v>
      </c>
      <c r="BR434" s="15" t="str">
        <f t="shared" si="55"/>
        <v>*</v>
      </c>
      <c r="BS434" s="15" t="str">
        <f t="shared" si="56"/>
        <v>*</v>
      </c>
      <c r="BT434" s="157" t="str">
        <f t="shared" si="57"/>
        <v/>
      </c>
    </row>
    <row r="435" spans="1:72" hidden="1" x14ac:dyDescent="0.35">
      <c r="A435" s="44" t="str">
        <f t="shared" si="52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53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54"/>
        <v>Aderente</v>
      </c>
      <c r="BR435" s="15" t="str">
        <f t="shared" si="55"/>
        <v>*</v>
      </c>
      <c r="BS435" s="15" t="str">
        <f t="shared" si="56"/>
        <v>*</v>
      </c>
      <c r="BT435" s="157" t="str">
        <f t="shared" si="57"/>
        <v/>
      </c>
    </row>
    <row r="436" spans="1:72" hidden="1" x14ac:dyDescent="0.35">
      <c r="A436" s="44" t="str">
        <f t="shared" si="52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53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54"/>
        <v>Aderente</v>
      </c>
      <c r="BR436" s="15" t="str">
        <f t="shared" si="55"/>
        <v>*</v>
      </c>
      <c r="BS436" s="15" t="str">
        <f t="shared" si="56"/>
        <v>*</v>
      </c>
      <c r="BT436" s="157" t="str">
        <f t="shared" si="57"/>
        <v/>
      </c>
    </row>
    <row r="437" spans="1:72" hidden="1" x14ac:dyDescent="0.35">
      <c r="A437" s="44" t="str">
        <f t="shared" si="52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53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54"/>
        <v>Aderente</v>
      </c>
      <c r="BR437" s="15" t="str">
        <f t="shared" si="55"/>
        <v>*</v>
      </c>
      <c r="BS437" s="15" t="str">
        <f t="shared" si="56"/>
        <v>*</v>
      </c>
      <c r="BT437" s="157" t="str">
        <f t="shared" si="57"/>
        <v/>
      </c>
    </row>
    <row r="438" spans="1:72" hidden="1" x14ac:dyDescent="0.35">
      <c r="A438" s="44" t="str">
        <f t="shared" si="52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53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54"/>
        <v>Aderente</v>
      </c>
      <c r="BR438" s="15" t="str">
        <f t="shared" si="55"/>
        <v>*</v>
      </c>
      <c r="BS438" s="15" t="str">
        <f t="shared" si="56"/>
        <v>*</v>
      </c>
      <c r="BT438" s="157" t="str">
        <f t="shared" si="57"/>
        <v/>
      </c>
    </row>
    <row r="439" spans="1:72" hidden="1" x14ac:dyDescent="0.35">
      <c r="A439" s="44" t="str">
        <f t="shared" si="52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53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54"/>
        <v>Aderente</v>
      </c>
      <c r="BR439" s="15" t="str">
        <f t="shared" si="55"/>
        <v>*</v>
      </c>
      <c r="BS439" s="15" t="str">
        <f t="shared" si="56"/>
        <v>*</v>
      </c>
      <c r="BT439" s="157" t="str">
        <f t="shared" si="57"/>
        <v/>
      </c>
    </row>
    <row r="440" spans="1:72" hidden="1" x14ac:dyDescent="0.35">
      <c r="A440" s="44" t="str">
        <f t="shared" si="52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53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54"/>
        <v>Aderente</v>
      </c>
      <c r="BR440" s="15" t="str">
        <f t="shared" si="55"/>
        <v>*</v>
      </c>
      <c r="BS440" s="15" t="str">
        <f t="shared" si="56"/>
        <v>*</v>
      </c>
      <c r="BT440" s="157" t="str">
        <f t="shared" si="57"/>
        <v/>
      </c>
    </row>
    <row r="441" spans="1:72" hidden="1" x14ac:dyDescent="0.35">
      <c r="A441" s="44" t="str">
        <f t="shared" si="52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53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54"/>
        <v>Aderente</v>
      </c>
      <c r="BR441" s="15" t="str">
        <f t="shared" si="55"/>
        <v>*</v>
      </c>
      <c r="BS441" s="15" t="str">
        <f t="shared" si="56"/>
        <v>*</v>
      </c>
      <c r="BT441" s="157" t="str">
        <f t="shared" si="57"/>
        <v/>
      </c>
    </row>
    <row r="442" spans="1:72" hidden="1" x14ac:dyDescent="0.35">
      <c r="A442" s="44" t="str">
        <f t="shared" si="52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53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54"/>
        <v>Aderente</v>
      </c>
      <c r="BR442" s="15" t="str">
        <f t="shared" si="55"/>
        <v>*</v>
      </c>
      <c r="BS442" s="15" t="str">
        <f t="shared" si="56"/>
        <v>*</v>
      </c>
      <c r="BT442" s="157" t="str">
        <f t="shared" si="57"/>
        <v/>
      </c>
    </row>
    <row r="443" spans="1:72" hidden="1" x14ac:dyDescent="0.35">
      <c r="A443" s="44" t="str">
        <f t="shared" si="52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53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54"/>
        <v>Aderente</v>
      </c>
      <c r="BR443" s="15" t="str">
        <f t="shared" si="55"/>
        <v>*</v>
      </c>
      <c r="BS443" s="15" t="str">
        <f t="shared" si="56"/>
        <v>*</v>
      </c>
      <c r="BT443" s="157" t="str">
        <f t="shared" si="57"/>
        <v/>
      </c>
    </row>
    <row r="444" spans="1:72" hidden="1" x14ac:dyDescent="0.35">
      <c r="A444" s="44" t="str">
        <f t="shared" si="52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53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54"/>
        <v>Aderente</v>
      </c>
      <c r="BR444" s="15" t="str">
        <f t="shared" si="55"/>
        <v>*</v>
      </c>
      <c r="BS444" s="15" t="str">
        <f t="shared" si="56"/>
        <v>*</v>
      </c>
      <c r="BT444" s="157" t="str">
        <f t="shared" si="57"/>
        <v/>
      </c>
    </row>
    <row r="445" spans="1:72" hidden="1" x14ac:dyDescent="0.35">
      <c r="A445" s="44" t="str">
        <f t="shared" si="52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53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54"/>
        <v>Aderente</v>
      </c>
      <c r="BR445" s="15" t="str">
        <f t="shared" si="55"/>
        <v>*</v>
      </c>
      <c r="BS445" s="15" t="str">
        <f t="shared" si="56"/>
        <v>*</v>
      </c>
      <c r="BT445" s="157" t="str">
        <f t="shared" si="57"/>
        <v/>
      </c>
    </row>
    <row r="446" spans="1:72" hidden="1" x14ac:dyDescent="0.35">
      <c r="A446" s="44" t="str">
        <f t="shared" si="52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53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54"/>
        <v>Aderente</v>
      </c>
      <c r="BR446" s="15" t="str">
        <f t="shared" si="55"/>
        <v>*</v>
      </c>
      <c r="BS446" s="15" t="str">
        <f t="shared" si="56"/>
        <v>*</v>
      </c>
      <c r="BT446" s="157" t="str">
        <f t="shared" si="57"/>
        <v/>
      </c>
    </row>
    <row r="447" spans="1:72" hidden="1" x14ac:dyDescent="0.35">
      <c r="A447" s="44" t="str">
        <f t="shared" si="52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53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54"/>
        <v>Aderente</v>
      </c>
      <c r="BR447" s="15" t="str">
        <f t="shared" si="55"/>
        <v>*</v>
      </c>
      <c r="BS447" s="15" t="str">
        <f t="shared" si="56"/>
        <v>*</v>
      </c>
      <c r="BT447" s="157" t="str">
        <f t="shared" si="57"/>
        <v/>
      </c>
    </row>
    <row r="448" spans="1:72" hidden="1" x14ac:dyDescent="0.35">
      <c r="A448" s="44" t="str">
        <f t="shared" si="52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53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54"/>
        <v>Aderente</v>
      </c>
      <c r="BR448" s="15" t="str">
        <f t="shared" si="55"/>
        <v>*</v>
      </c>
      <c r="BS448" s="15" t="str">
        <f t="shared" si="56"/>
        <v>*</v>
      </c>
      <c r="BT448" s="157" t="str">
        <f t="shared" si="57"/>
        <v/>
      </c>
    </row>
    <row r="449" spans="1:72" hidden="1" x14ac:dyDescent="0.35">
      <c r="A449" s="44" t="str">
        <f t="shared" si="52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53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54"/>
        <v>Aderente</v>
      </c>
      <c r="BR449" s="15" t="str">
        <f t="shared" si="55"/>
        <v>*</v>
      </c>
      <c r="BS449" s="15" t="str">
        <f t="shared" si="56"/>
        <v>*</v>
      </c>
      <c r="BT449" s="157" t="str">
        <f t="shared" si="57"/>
        <v/>
      </c>
    </row>
    <row r="450" spans="1:72" hidden="1" x14ac:dyDescent="0.35">
      <c r="A450" s="44" t="str">
        <f t="shared" si="52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53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54"/>
        <v>Aderente</v>
      </c>
      <c r="BR450" s="15" t="str">
        <f t="shared" si="55"/>
        <v>*</v>
      </c>
      <c r="BS450" s="15" t="str">
        <f t="shared" si="56"/>
        <v>*</v>
      </c>
      <c r="BT450" s="157" t="str">
        <f t="shared" si="57"/>
        <v/>
      </c>
    </row>
    <row r="451" spans="1:72" hidden="1" x14ac:dyDescent="0.35">
      <c r="A451" s="44" t="str">
        <f t="shared" si="52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53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54"/>
        <v>Aderente</v>
      </c>
      <c r="BR451" s="15" t="str">
        <f t="shared" si="55"/>
        <v>*</v>
      </c>
      <c r="BS451" s="15" t="str">
        <f t="shared" si="56"/>
        <v>*</v>
      </c>
      <c r="BT451" s="157" t="str">
        <f t="shared" si="57"/>
        <v/>
      </c>
    </row>
    <row r="452" spans="1:72" hidden="1" x14ac:dyDescent="0.35">
      <c r="A452" s="44" t="str">
        <f t="shared" si="52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53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54"/>
        <v>Aderente</v>
      </c>
      <c r="BR452" s="15" t="str">
        <f t="shared" si="55"/>
        <v>*</v>
      </c>
      <c r="BS452" s="15" t="str">
        <f t="shared" si="56"/>
        <v>*</v>
      </c>
      <c r="BT452" s="157" t="str">
        <f t="shared" si="57"/>
        <v/>
      </c>
    </row>
    <row r="453" spans="1:72" hidden="1" x14ac:dyDescent="0.35">
      <c r="A453" s="44" t="str">
        <f t="shared" si="52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53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54"/>
        <v>Aderente</v>
      </c>
      <c r="BR453" s="15" t="str">
        <f t="shared" si="55"/>
        <v>*</v>
      </c>
      <c r="BS453" s="15" t="str">
        <f t="shared" si="56"/>
        <v>*</v>
      </c>
      <c r="BT453" s="157" t="str">
        <f t="shared" si="57"/>
        <v/>
      </c>
    </row>
    <row r="454" spans="1:72" hidden="1" x14ac:dyDescent="0.35">
      <c r="A454" s="44" t="str">
        <f t="shared" si="52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53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54"/>
        <v>Aderente</v>
      </c>
      <c r="BR454" s="15" t="str">
        <f t="shared" si="55"/>
        <v>*</v>
      </c>
      <c r="BS454" s="15" t="str">
        <f t="shared" si="56"/>
        <v>*</v>
      </c>
      <c r="BT454" s="157" t="str">
        <f t="shared" si="57"/>
        <v/>
      </c>
    </row>
    <row r="455" spans="1:72" hidden="1" x14ac:dyDescent="0.35">
      <c r="A455" s="44" t="str">
        <f t="shared" si="52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53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54"/>
        <v>Aderente</v>
      </c>
      <c r="BR455" s="15" t="str">
        <f t="shared" si="55"/>
        <v>*</v>
      </c>
      <c r="BS455" s="15" t="str">
        <f t="shared" si="56"/>
        <v>*</v>
      </c>
      <c r="BT455" s="157" t="str">
        <f t="shared" si="57"/>
        <v/>
      </c>
    </row>
    <row r="456" spans="1:72" hidden="1" x14ac:dyDescent="0.35">
      <c r="A456" s="44" t="str">
        <f t="shared" si="52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53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54"/>
        <v>Aderente</v>
      </c>
      <c r="BR456" s="15" t="str">
        <f t="shared" si="55"/>
        <v>*</v>
      </c>
      <c r="BS456" s="15" t="str">
        <f t="shared" si="56"/>
        <v>*</v>
      </c>
      <c r="BT456" s="157" t="str">
        <f t="shared" si="57"/>
        <v/>
      </c>
    </row>
    <row r="457" spans="1:72" hidden="1" x14ac:dyDescent="0.35">
      <c r="A457" s="44" t="str">
        <f t="shared" ref="A457:A520" si="5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9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60">IF(AND(BR457&lt;1,BS457&lt;1),"Produção e Intervalo",IF(BR457&lt;1,"Intervalo",IF(BS457&lt;1,"Produção","Aderente")))</f>
        <v>Aderente</v>
      </c>
      <c r="BR457" s="15" t="str">
        <f t="shared" ref="BR457:BR520" si="61">IF(OR(B457="",F457=""),"*",AY457/P457)</f>
        <v>*</v>
      </c>
      <c r="BS457" s="15" t="str">
        <f t="shared" ref="BS457:BS520" si="62">IF(OR(B457="",F457=""),"*",BA457/Q457)</f>
        <v>*</v>
      </c>
      <c r="BT457" s="157" t="str">
        <f t="shared" ref="BT457:BT520" si="63">IF(BN457="","",SUBSTITUTE(BM457," ","")&amp;SUBSTITUTE(BN457," ",""))</f>
        <v/>
      </c>
    </row>
    <row r="458" spans="1:72" hidden="1" x14ac:dyDescent="0.35">
      <c r="A458" s="44" t="str">
        <f t="shared" si="5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9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60"/>
        <v>Aderente</v>
      </c>
      <c r="BR458" s="15" t="str">
        <f t="shared" si="61"/>
        <v>*</v>
      </c>
      <c r="BS458" s="15" t="str">
        <f t="shared" si="62"/>
        <v>*</v>
      </c>
      <c r="BT458" s="157" t="str">
        <f t="shared" si="63"/>
        <v/>
      </c>
    </row>
    <row r="459" spans="1:72" hidden="1" x14ac:dyDescent="0.35">
      <c r="A459" s="44" t="str">
        <f t="shared" si="5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9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60"/>
        <v>Aderente</v>
      </c>
      <c r="BR459" s="15" t="str">
        <f t="shared" si="61"/>
        <v>*</v>
      </c>
      <c r="BS459" s="15" t="str">
        <f t="shared" si="62"/>
        <v>*</v>
      </c>
      <c r="BT459" s="157" t="str">
        <f t="shared" si="63"/>
        <v/>
      </c>
    </row>
    <row r="460" spans="1:72" hidden="1" x14ac:dyDescent="0.35">
      <c r="A460" s="44" t="str">
        <f t="shared" si="5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9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60"/>
        <v>Aderente</v>
      </c>
      <c r="BR460" s="15" t="str">
        <f t="shared" si="61"/>
        <v>*</v>
      </c>
      <c r="BS460" s="15" t="str">
        <f t="shared" si="62"/>
        <v>*</v>
      </c>
      <c r="BT460" s="157" t="str">
        <f t="shared" si="63"/>
        <v/>
      </c>
    </row>
    <row r="461" spans="1:72" hidden="1" x14ac:dyDescent="0.35">
      <c r="A461" s="44" t="str">
        <f t="shared" si="5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9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60"/>
        <v>Aderente</v>
      </c>
      <c r="BR461" s="15" t="str">
        <f t="shared" si="61"/>
        <v>*</v>
      </c>
      <c r="BS461" s="15" t="str">
        <f t="shared" si="62"/>
        <v>*</v>
      </c>
      <c r="BT461" s="157" t="str">
        <f t="shared" si="63"/>
        <v/>
      </c>
    </row>
    <row r="462" spans="1:72" hidden="1" x14ac:dyDescent="0.35">
      <c r="A462" s="44" t="str">
        <f t="shared" si="5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9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60"/>
        <v>Aderente</v>
      </c>
      <c r="BR462" s="15" t="str">
        <f t="shared" si="61"/>
        <v>*</v>
      </c>
      <c r="BS462" s="15" t="str">
        <f t="shared" si="62"/>
        <v>*</v>
      </c>
      <c r="BT462" s="157" t="str">
        <f t="shared" si="63"/>
        <v/>
      </c>
    </row>
    <row r="463" spans="1:72" hidden="1" x14ac:dyDescent="0.35">
      <c r="A463" s="44" t="str">
        <f t="shared" si="5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9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60"/>
        <v>Aderente</v>
      </c>
      <c r="BR463" s="15" t="str">
        <f t="shared" si="61"/>
        <v>*</v>
      </c>
      <c r="BS463" s="15" t="str">
        <f t="shared" si="62"/>
        <v>*</v>
      </c>
      <c r="BT463" s="157" t="str">
        <f t="shared" si="63"/>
        <v/>
      </c>
    </row>
    <row r="464" spans="1:72" hidden="1" x14ac:dyDescent="0.35">
      <c r="A464" s="44" t="str">
        <f t="shared" si="5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9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60"/>
        <v>Aderente</v>
      </c>
      <c r="BR464" s="15" t="str">
        <f t="shared" si="61"/>
        <v>*</v>
      </c>
      <c r="BS464" s="15" t="str">
        <f t="shared" si="62"/>
        <v>*</v>
      </c>
      <c r="BT464" s="157" t="str">
        <f t="shared" si="63"/>
        <v/>
      </c>
    </row>
    <row r="465" spans="1:72" hidden="1" x14ac:dyDescent="0.35">
      <c r="A465" s="44" t="str">
        <f t="shared" si="5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9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60"/>
        <v>Aderente</v>
      </c>
      <c r="BR465" s="15" t="str">
        <f t="shared" si="61"/>
        <v>*</v>
      </c>
      <c r="BS465" s="15" t="str">
        <f t="shared" si="62"/>
        <v>*</v>
      </c>
      <c r="BT465" s="157" t="str">
        <f t="shared" si="63"/>
        <v/>
      </c>
    </row>
    <row r="466" spans="1:72" hidden="1" x14ac:dyDescent="0.35">
      <c r="A466" s="44" t="str">
        <f t="shared" si="5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9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60"/>
        <v>Aderente</v>
      </c>
      <c r="BR466" s="15" t="str">
        <f t="shared" si="61"/>
        <v>*</v>
      </c>
      <c r="BS466" s="15" t="str">
        <f t="shared" si="62"/>
        <v>*</v>
      </c>
      <c r="BT466" s="157" t="str">
        <f t="shared" si="63"/>
        <v/>
      </c>
    </row>
    <row r="467" spans="1:72" hidden="1" x14ac:dyDescent="0.35">
      <c r="A467" s="44" t="str">
        <f t="shared" si="5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9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60"/>
        <v>Aderente</v>
      </c>
      <c r="BR467" s="15" t="str">
        <f t="shared" si="61"/>
        <v>*</v>
      </c>
      <c r="BS467" s="15" t="str">
        <f t="shared" si="62"/>
        <v>*</v>
      </c>
      <c r="BT467" s="157" t="str">
        <f t="shared" si="63"/>
        <v/>
      </c>
    </row>
    <row r="468" spans="1:72" hidden="1" x14ac:dyDescent="0.35">
      <c r="A468" s="44" t="str">
        <f t="shared" si="5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9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60"/>
        <v>Aderente</v>
      </c>
      <c r="BR468" s="15" t="str">
        <f t="shared" si="61"/>
        <v>*</v>
      </c>
      <c r="BS468" s="15" t="str">
        <f t="shared" si="62"/>
        <v>*</v>
      </c>
      <c r="BT468" s="157" t="str">
        <f t="shared" si="63"/>
        <v/>
      </c>
    </row>
    <row r="469" spans="1:72" hidden="1" x14ac:dyDescent="0.35">
      <c r="A469" s="44" t="str">
        <f t="shared" si="5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9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60"/>
        <v>Aderente</v>
      </c>
      <c r="BR469" s="15" t="str">
        <f t="shared" si="61"/>
        <v>*</v>
      </c>
      <c r="BS469" s="15" t="str">
        <f t="shared" si="62"/>
        <v>*</v>
      </c>
      <c r="BT469" s="157" t="str">
        <f t="shared" si="63"/>
        <v/>
      </c>
    </row>
    <row r="470" spans="1:72" hidden="1" x14ac:dyDescent="0.35">
      <c r="A470" s="44" t="str">
        <f t="shared" si="5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9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60"/>
        <v>Aderente</v>
      </c>
      <c r="BR470" s="15" t="str">
        <f t="shared" si="61"/>
        <v>*</v>
      </c>
      <c r="BS470" s="15" t="str">
        <f t="shared" si="62"/>
        <v>*</v>
      </c>
      <c r="BT470" s="157" t="str">
        <f t="shared" si="63"/>
        <v/>
      </c>
    </row>
    <row r="471" spans="1:72" hidden="1" x14ac:dyDescent="0.35">
      <c r="A471" s="44" t="str">
        <f t="shared" si="5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9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60"/>
        <v>Aderente</v>
      </c>
      <c r="BR471" s="15" t="str">
        <f t="shared" si="61"/>
        <v>*</v>
      </c>
      <c r="BS471" s="15" t="str">
        <f t="shared" si="62"/>
        <v>*</v>
      </c>
      <c r="BT471" s="157" t="str">
        <f t="shared" si="63"/>
        <v/>
      </c>
    </row>
    <row r="472" spans="1:72" hidden="1" x14ac:dyDescent="0.35">
      <c r="A472" s="44" t="str">
        <f t="shared" si="5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9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60"/>
        <v>Aderente</v>
      </c>
      <c r="BR472" s="15" t="str">
        <f t="shared" si="61"/>
        <v>*</v>
      </c>
      <c r="BS472" s="15" t="str">
        <f t="shared" si="62"/>
        <v>*</v>
      </c>
      <c r="BT472" s="157" t="str">
        <f t="shared" si="63"/>
        <v/>
      </c>
    </row>
    <row r="473" spans="1:72" hidden="1" x14ac:dyDescent="0.35">
      <c r="A473" s="44" t="str">
        <f t="shared" si="5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9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60"/>
        <v>Aderente</v>
      </c>
      <c r="BR473" s="15" t="str">
        <f t="shared" si="61"/>
        <v>*</v>
      </c>
      <c r="BS473" s="15" t="str">
        <f t="shared" si="62"/>
        <v>*</v>
      </c>
      <c r="BT473" s="157" t="str">
        <f t="shared" si="63"/>
        <v/>
      </c>
    </row>
    <row r="474" spans="1:72" hidden="1" x14ac:dyDescent="0.35">
      <c r="A474" s="44" t="str">
        <f t="shared" si="5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9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60"/>
        <v>Aderente</v>
      </c>
      <c r="BR474" s="15" t="str">
        <f t="shared" si="61"/>
        <v>*</v>
      </c>
      <c r="BS474" s="15" t="str">
        <f t="shared" si="62"/>
        <v>*</v>
      </c>
      <c r="BT474" s="157" t="str">
        <f t="shared" si="63"/>
        <v/>
      </c>
    </row>
    <row r="475" spans="1:72" hidden="1" x14ac:dyDescent="0.35">
      <c r="A475" s="44" t="str">
        <f t="shared" si="5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9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60"/>
        <v>Aderente</v>
      </c>
      <c r="BR475" s="15" t="str">
        <f t="shared" si="61"/>
        <v>*</v>
      </c>
      <c r="BS475" s="15" t="str">
        <f t="shared" si="62"/>
        <v>*</v>
      </c>
      <c r="BT475" s="157" t="str">
        <f t="shared" si="63"/>
        <v/>
      </c>
    </row>
    <row r="476" spans="1:72" hidden="1" x14ac:dyDescent="0.35">
      <c r="A476" s="44" t="str">
        <f t="shared" si="5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9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60"/>
        <v>Aderente</v>
      </c>
      <c r="BR476" s="15" t="str">
        <f t="shared" si="61"/>
        <v>*</v>
      </c>
      <c r="BS476" s="15" t="str">
        <f t="shared" si="62"/>
        <v>*</v>
      </c>
      <c r="BT476" s="157" t="str">
        <f t="shared" si="63"/>
        <v/>
      </c>
    </row>
    <row r="477" spans="1:72" hidden="1" x14ac:dyDescent="0.35">
      <c r="A477" s="44" t="str">
        <f t="shared" si="5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9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60"/>
        <v>Aderente</v>
      </c>
      <c r="BR477" s="15" t="str">
        <f t="shared" si="61"/>
        <v>*</v>
      </c>
      <c r="BS477" s="15" t="str">
        <f t="shared" si="62"/>
        <v>*</v>
      </c>
      <c r="BT477" s="157" t="str">
        <f t="shared" si="63"/>
        <v/>
      </c>
    </row>
    <row r="478" spans="1:72" hidden="1" x14ac:dyDescent="0.35">
      <c r="A478" s="44" t="str">
        <f t="shared" si="5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9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60"/>
        <v>Aderente</v>
      </c>
      <c r="BR478" s="15" t="str">
        <f t="shared" si="61"/>
        <v>*</v>
      </c>
      <c r="BS478" s="15" t="str">
        <f t="shared" si="62"/>
        <v>*</v>
      </c>
      <c r="BT478" s="157" t="str">
        <f t="shared" si="63"/>
        <v/>
      </c>
    </row>
    <row r="479" spans="1:72" hidden="1" x14ac:dyDescent="0.35">
      <c r="A479" s="44" t="str">
        <f t="shared" si="5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9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60"/>
        <v>Aderente</v>
      </c>
      <c r="BR479" s="15" t="str">
        <f t="shared" si="61"/>
        <v>*</v>
      </c>
      <c r="BS479" s="15" t="str">
        <f t="shared" si="62"/>
        <v>*</v>
      </c>
      <c r="BT479" s="157" t="str">
        <f t="shared" si="63"/>
        <v/>
      </c>
    </row>
    <row r="480" spans="1:72" hidden="1" x14ac:dyDescent="0.35">
      <c r="A480" s="44" t="str">
        <f t="shared" si="5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9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60"/>
        <v>Aderente</v>
      </c>
      <c r="BR480" s="15" t="str">
        <f t="shared" si="61"/>
        <v>*</v>
      </c>
      <c r="BS480" s="15" t="str">
        <f t="shared" si="62"/>
        <v>*</v>
      </c>
      <c r="BT480" s="157" t="str">
        <f t="shared" si="63"/>
        <v/>
      </c>
    </row>
    <row r="481" spans="1:72" hidden="1" x14ac:dyDescent="0.35">
      <c r="A481" s="44" t="str">
        <f t="shared" si="5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9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60"/>
        <v>Aderente</v>
      </c>
      <c r="BR481" s="15" t="str">
        <f t="shared" si="61"/>
        <v>*</v>
      </c>
      <c r="BS481" s="15" t="str">
        <f t="shared" si="62"/>
        <v>*</v>
      </c>
      <c r="BT481" s="157" t="str">
        <f t="shared" si="63"/>
        <v/>
      </c>
    </row>
    <row r="482" spans="1:72" hidden="1" x14ac:dyDescent="0.35">
      <c r="A482" s="44" t="str">
        <f t="shared" si="5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9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60"/>
        <v>Aderente</v>
      </c>
      <c r="BR482" s="15" t="str">
        <f t="shared" si="61"/>
        <v>*</v>
      </c>
      <c r="BS482" s="15" t="str">
        <f t="shared" si="62"/>
        <v>*</v>
      </c>
      <c r="BT482" s="157" t="str">
        <f t="shared" si="63"/>
        <v/>
      </c>
    </row>
    <row r="483" spans="1:72" hidden="1" x14ac:dyDescent="0.35">
      <c r="A483" s="44" t="str">
        <f t="shared" si="5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9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60"/>
        <v>Aderente</v>
      </c>
      <c r="BR483" s="15" t="str">
        <f t="shared" si="61"/>
        <v>*</v>
      </c>
      <c r="BS483" s="15" t="str">
        <f t="shared" si="62"/>
        <v>*</v>
      </c>
      <c r="BT483" s="157" t="str">
        <f t="shared" si="63"/>
        <v/>
      </c>
    </row>
    <row r="484" spans="1:72" hidden="1" x14ac:dyDescent="0.35">
      <c r="A484" s="44" t="str">
        <f t="shared" si="5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9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60"/>
        <v>Aderente</v>
      </c>
      <c r="BR484" s="15" t="str">
        <f t="shared" si="61"/>
        <v>*</v>
      </c>
      <c r="BS484" s="15" t="str">
        <f t="shared" si="62"/>
        <v>*</v>
      </c>
      <c r="BT484" s="157" t="str">
        <f t="shared" si="63"/>
        <v/>
      </c>
    </row>
    <row r="485" spans="1:72" hidden="1" x14ac:dyDescent="0.35">
      <c r="A485" s="44" t="str">
        <f t="shared" si="5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9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60"/>
        <v>Aderente</v>
      </c>
      <c r="BR485" s="15" t="str">
        <f t="shared" si="61"/>
        <v>*</v>
      </c>
      <c r="BS485" s="15" t="str">
        <f t="shared" si="62"/>
        <v>*</v>
      </c>
      <c r="BT485" s="157" t="str">
        <f t="shared" si="63"/>
        <v/>
      </c>
    </row>
    <row r="486" spans="1:72" hidden="1" x14ac:dyDescent="0.35">
      <c r="A486" s="44" t="str">
        <f t="shared" si="5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9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60"/>
        <v>Aderente</v>
      </c>
      <c r="BR486" s="15" t="str">
        <f t="shared" si="61"/>
        <v>*</v>
      </c>
      <c r="BS486" s="15" t="str">
        <f t="shared" si="62"/>
        <v>*</v>
      </c>
      <c r="BT486" s="157" t="str">
        <f t="shared" si="63"/>
        <v/>
      </c>
    </row>
    <row r="487" spans="1:72" hidden="1" x14ac:dyDescent="0.35">
      <c r="A487" s="44" t="str">
        <f t="shared" si="5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9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60"/>
        <v>Aderente</v>
      </c>
      <c r="BR487" s="15" t="str">
        <f t="shared" si="61"/>
        <v>*</v>
      </c>
      <c r="BS487" s="15" t="str">
        <f t="shared" si="62"/>
        <v>*</v>
      </c>
      <c r="BT487" s="157" t="str">
        <f t="shared" si="63"/>
        <v/>
      </c>
    </row>
    <row r="488" spans="1:72" hidden="1" x14ac:dyDescent="0.35">
      <c r="A488" s="44" t="str">
        <f t="shared" si="5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9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60"/>
        <v>Aderente</v>
      </c>
      <c r="BR488" s="15" t="str">
        <f t="shared" si="61"/>
        <v>*</v>
      </c>
      <c r="BS488" s="15" t="str">
        <f t="shared" si="62"/>
        <v>*</v>
      </c>
      <c r="BT488" s="157" t="str">
        <f t="shared" si="63"/>
        <v/>
      </c>
    </row>
    <row r="489" spans="1:72" hidden="1" x14ac:dyDescent="0.35">
      <c r="A489" s="44" t="str">
        <f t="shared" si="5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9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60"/>
        <v>Aderente</v>
      </c>
      <c r="BR489" s="15" t="str">
        <f t="shared" si="61"/>
        <v>*</v>
      </c>
      <c r="BS489" s="15" t="str">
        <f t="shared" si="62"/>
        <v>*</v>
      </c>
      <c r="BT489" s="157" t="str">
        <f t="shared" si="63"/>
        <v/>
      </c>
    </row>
    <row r="490" spans="1:72" hidden="1" x14ac:dyDescent="0.35">
      <c r="A490" s="44" t="str">
        <f t="shared" si="5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9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60"/>
        <v>Aderente</v>
      </c>
      <c r="BR490" s="15" t="str">
        <f t="shared" si="61"/>
        <v>*</v>
      </c>
      <c r="BS490" s="15" t="str">
        <f t="shared" si="62"/>
        <v>*</v>
      </c>
      <c r="BT490" s="157" t="str">
        <f t="shared" si="63"/>
        <v/>
      </c>
    </row>
    <row r="491" spans="1:72" hidden="1" x14ac:dyDescent="0.35">
      <c r="A491" s="44" t="str">
        <f t="shared" si="5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9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60"/>
        <v>Aderente</v>
      </c>
      <c r="BR491" s="15" t="str">
        <f t="shared" si="61"/>
        <v>*</v>
      </c>
      <c r="BS491" s="15" t="str">
        <f t="shared" si="62"/>
        <v>*</v>
      </c>
      <c r="BT491" s="157" t="str">
        <f t="shared" si="63"/>
        <v/>
      </c>
    </row>
    <row r="492" spans="1:72" hidden="1" x14ac:dyDescent="0.35">
      <c r="A492" s="44" t="str">
        <f t="shared" si="5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9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60"/>
        <v>Aderente</v>
      </c>
      <c r="BR492" s="15" t="str">
        <f t="shared" si="61"/>
        <v>*</v>
      </c>
      <c r="BS492" s="15" t="str">
        <f t="shared" si="62"/>
        <v>*</v>
      </c>
      <c r="BT492" s="157" t="str">
        <f t="shared" si="63"/>
        <v/>
      </c>
    </row>
    <row r="493" spans="1:72" hidden="1" x14ac:dyDescent="0.35">
      <c r="A493" s="44" t="str">
        <f t="shared" si="5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9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60"/>
        <v>Aderente</v>
      </c>
      <c r="BR493" s="15" t="str">
        <f t="shared" si="61"/>
        <v>*</v>
      </c>
      <c r="BS493" s="15" t="str">
        <f t="shared" si="62"/>
        <v>*</v>
      </c>
      <c r="BT493" s="157" t="str">
        <f t="shared" si="63"/>
        <v/>
      </c>
    </row>
    <row r="494" spans="1:72" hidden="1" x14ac:dyDescent="0.35">
      <c r="A494" s="44" t="str">
        <f t="shared" si="5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9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60"/>
        <v>Aderente</v>
      </c>
      <c r="BR494" s="15" t="str">
        <f t="shared" si="61"/>
        <v>*</v>
      </c>
      <c r="BS494" s="15" t="str">
        <f t="shared" si="62"/>
        <v>*</v>
      </c>
      <c r="BT494" s="157" t="str">
        <f t="shared" si="63"/>
        <v/>
      </c>
    </row>
    <row r="495" spans="1:72" hidden="1" x14ac:dyDescent="0.35">
      <c r="A495" s="44" t="str">
        <f t="shared" si="5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9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60"/>
        <v>Aderente</v>
      </c>
      <c r="BR495" s="15" t="str">
        <f t="shared" si="61"/>
        <v>*</v>
      </c>
      <c r="BS495" s="15" t="str">
        <f t="shared" si="62"/>
        <v>*</v>
      </c>
      <c r="BT495" s="157" t="str">
        <f t="shared" si="63"/>
        <v/>
      </c>
    </row>
    <row r="496" spans="1:72" hidden="1" x14ac:dyDescent="0.35">
      <c r="A496" s="44" t="str">
        <f t="shared" si="5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9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60"/>
        <v>Aderente</v>
      </c>
      <c r="BR496" s="15" t="str">
        <f t="shared" si="61"/>
        <v>*</v>
      </c>
      <c r="BS496" s="15" t="str">
        <f t="shared" si="62"/>
        <v>*</v>
      </c>
      <c r="BT496" s="157" t="str">
        <f t="shared" si="63"/>
        <v/>
      </c>
    </row>
    <row r="497" spans="1:72" hidden="1" x14ac:dyDescent="0.35">
      <c r="A497" s="44" t="str">
        <f t="shared" si="5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9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60"/>
        <v>Aderente</v>
      </c>
      <c r="BR497" s="15" t="str">
        <f t="shared" si="61"/>
        <v>*</v>
      </c>
      <c r="BS497" s="15" t="str">
        <f t="shared" si="62"/>
        <v>*</v>
      </c>
      <c r="BT497" s="157" t="str">
        <f t="shared" si="63"/>
        <v/>
      </c>
    </row>
    <row r="498" spans="1:72" hidden="1" x14ac:dyDescent="0.35">
      <c r="A498" s="44" t="str">
        <f t="shared" si="5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9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60"/>
        <v>Aderente</v>
      </c>
      <c r="BR498" s="15" t="str">
        <f t="shared" si="61"/>
        <v>*</v>
      </c>
      <c r="BS498" s="15" t="str">
        <f t="shared" si="62"/>
        <v>*</v>
      </c>
      <c r="BT498" s="157" t="str">
        <f t="shared" si="63"/>
        <v/>
      </c>
    </row>
    <row r="499" spans="1:72" hidden="1" x14ac:dyDescent="0.35">
      <c r="A499" s="44" t="str">
        <f t="shared" si="5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9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60"/>
        <v>Aderente</v>
      </c>
      <c r="BR499" s="15" t="str">
        <f t="shared" si="61"/>
        <v>*</v>
      </c>
      <c r="BS499" s="15" t="str">
        <f t="shared" si="62"/>
        <v>*</v>
      </c>
      <c r="BT499" s="157" t="str">
        <f t="shared" si="63"/>
        <v/>
      </c>
    </row>
    <row r="500" spans="1:72" hidden="1" x14ac:dyDescent="0.35">
      <c r="A500" s="44" t="str">
        <f t="shared" si="5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9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60"/>
        <v>Aderente</v>
      </c>
      <c r="BR500" s="15" t="str">
        <f t="shared" si="61"/>
        <v>*</v>
      </c>
      <c r="BS500" s="15" t="str">
        <f t="shared" si="62"/>
        <v>*</v>
      </c>
      <c r="BT500" s="157" t="str">
        <f t="shared" si="63"/>
        <v/>
      </c>
    </row>
    <row r="501" spans="1:72" hidden="1" x14ac:dyDescent="0.35">
      <c r="A501" s="44" t="str">
        <f t="shared" si="5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9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60"/>
        <v>Aderente</v>
      </c>
      <c r="BR501" s="15" t="str">
        <f t="shared" si="61"/>
        <v>*</v>
      </c>
      <c r="BS501" s="15" t="str">
        <f t="shared" si="62"/>
        <v>*</v>
      </c>
      <c r="BT501" s="157" t="str">
        <f t="shared" si="63"/>
        <v/>
      </c>
    </row>
    <row r="502" spans="1:72" hidden="1" x14ac:dyDescent="0.35">
      <c r="A502" s="44" t="str">
        <f t="shared" si="5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9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60"/>
        <v>Aderente</v>
      </c>
      <c r="BR502" s="15" t="str">
        <f t="shared" si="61"/>
        <v>*</v>
      </c>
      <c r="BS502" s="15" t="str">
        <f t="shared" si="62"/>
        <v>*</v>
      </c>
      <c r="BT502" s="157" t="str">
        <f t="shared" si="63"/>
        <v/>
      </c>
    </row>
    <row r="503" spans="1:72" hidden="1" x14ac:dyDescent="0.35">
      <c r="A503" s="44" t="str">
        <f t="shared" si="5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9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60"/>
        <v>Aderente</v>
      </c>
      <c r="BR503" s="15" t="str">
        <f t="shared" si="61"/>
        <v>*</v>
      </c>
      <c r="BS503" s="15" t="str">
        <f t="shared" si="62"/>
        <v>*</v>
      </c>
      <c r="BT503" s="157" t="str">
        <f t="shared" si="63"/>
        <v/>
      </c>
    </row>
    <row r="504" spans="1:72" hidden="1" x14ac:dyDescent="0.35">
      <c r="A504" s="44" t="str">
        <f t="shared" si="5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9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60"/>
        <v>Aderente</v>
      </c>
      <c r="BR504" s="15" t="str">
        <f t="shared" si="61"/>
        <v>*</v>
      </c>
      <c r="BS504" s="15" t="str">
        <f t="shared" si="62"/>
        <v>*</v>
      </c>
      <c r="BT504" s="157" t="str">
        <f t="shared" si="63"/>
        <v/>
      </c>
    </row>
    <row r="505" spans="1:72" hidden="1" x14ac:dyDescent="0.35">
      <c r="A505" s="44" t="str">
        <f t="shared" si="5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9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60"/>
        <v>Aderente</v>
      </c>
      <c r="BR505" s="15" t="str">
        <f t="shared" si="61"/>
        <v>*</v>
      </c>
      <c r="BS505" s="15" t="str">
        <f t="shared" si="62"/>
        <v>*</v>
      </c>
      <c r="BT505" s="157" t="str">
        <f t="shared" si="63"/>
        <v/>
      </c>
    </row>
    <row r="506" spans="1:72" hidden="1" x14ac:dyDescent="0.35">
      <c r="A506" s="44" t="str">
        <f t="shared" si="5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9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60"/>
        <v>Aderente</v>
      </c>
      <c r="BR506" s="15" t="str">
        <f t="shared" si="61"/>
        <v>*</v>
      </c>
      <c r="BS506" s="15" t="str">
        <f t="shared" si="62"/>
        <v>*</v>
      </c>
      <c r="BT506" s="157" t="str">
        <f t="shared" si="63"/>
        <v/>
      </c>
    </row>
    <row r="507" spans="1:72" hidden="1" x14ac:dyDescent="0.35">
      <c r="A507" s="44" t="str">
        <f t="shared" si="5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9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60"/>
        <v>Aderente</v>
      </c>
      <c r="BR507" s="15" t="str">
        <f t="shared" si="61"/>
        <v>*</v>
      </c>
      <c r="BS507" s="15" t="str">
        <f t="shared" si="62"/>
        <v>*</v>
      </c>
      <c r="BT507" s="157" t="str">
        <f t="shared" si="63"/>
        <v/>
      </c>
    </row>
    <row r="508" spans="1:72" hidden="1" x14ac:dyDescent="0.35">
      <c r="A508" s="44" t="str">
        <f t="shared" si="5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9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60"/>
        <v>Aderente</v>
      </c>
      <c r="BR508" s="15" t="str">
        <f t="shared" si="61"/>
        <v>*</v>
      </c>
      <c r="BS508" s="15" t="str">
        <f t="shared" si="62"/>
        <v>*</v>
      </c>
      <c r="BT508" s="157" t="str">
        <f t="shared" si="63"/>
        <v/>
      </c>
    </row>
    <row r="509" spans="1:72" hidden="1" x14ac:dyDescent="0.35">
      <c r="A509" s="44" t="str">
        <f t="shared" si="5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9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60"/>
        <v>Aderente</v>
      </c>
      <c r="BR509" s="15" t="str">
        <f t="shared" si="61"/>
        <v>*</v>
      </c>
      <c r="BS509" s="15" t="str">
        <f t="shared" si="62"/>
        <v>*</v>
      </c>
      <c r="BT509" s="157" t="str">
        <f t="shared" si="63"/>
        <v/>
      </c>
    </row>
    <row r="510" spans="1:72" hidden="1" x14ac:dyDescent="0.35">
      <c r="A510" s="44" t="str">
        <f t="shared" si="5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9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60"/>
        <v>Aderente</v>
      </c>
      <c r="BR510" s="15" t="str">
        <f t="shared" si="61"/>
        <v>*</v>
      </c>
      <c r="BS510" s="15" t="str">
        <f t="shared" si="62"/>
        <v>*</v>
      </c>
      <c r="BT510" s="157" t="str">
        <f t="shared" si="63"/>
        <v/>
      </c>
    </row>
    <row r="511" spans="1:72" hidden="1" x14ac:dyDescent="0.35">
      <c r="A511" s="44" t="str">
        <f t="shared" si="5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9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60"/>
        <v>Aderente</v>
      </c>
      <c r="BR511" s="15" t="str">
        <f t="shared" si="61"/>
        <v>*</v>
      </c>
      <c r="BS511" s="15" t="str">
        <f t="shared" si="62"/>
        <v>*</v>
      </c>
      <c r="BT511" s="157" t="str">
        <f t="shared" si="63"/>
        <v/>
      </c>
    </row>
    <row r="512" spans="1:72" hidden="1" x14ac:dyDescent="0.35">
      <c r="A512" s="44" t="str">
        <f t="shared" si="5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9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60"/>
        <v>Aderente</v>
      </c>
      <c r="BR512" s="15" t="str">
        <f t="shared" si="61"/>
        <v>*</v>
      </c>
      <c r="BS512" s="15" t="str">
        <f t="shared" si="62"/>
        <v>*</v>
      </c>
      <c r="BT512" s="157" t="str">
        <f t="shared" si="63"/>
        <v/>
      </c>
    </row>
    <row r="513" spans="1:72" hidden="1" x14ac:dyDescent="0.35">
      <c r="A513" s="44" t="str">
        <f t="shared" si="5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9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60"/>
        <v>Aderente</v>
      </c>
      <c r="BR513" s="15" t="str">
        <f t="shared" si="61"/>
        <v>*</v>
      </c>
      <c r="BS513" s="15" t="str">
        <f t="shared" si="62"/>
        <v>*</v>
      </c>
      <c r="BT513" s="157" t="str">
        <f t="shared" si="63"/>
        <v/>
      </c>
    </row>
    <row r="514" spans="1:72" hidden="1" x14ac:dyDescent="0.35">
      <c r="A514" s="44" t="str">
        <f t="shared" si="5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9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60"/>
        <v>Aderente</v>
      </c>
      <c r="BR514" s="15" t="str">
        <f t="shared" si="61"/>
        <v>*</v>
      </c>
      <c r="BS514" s="15" t="str">
        <f t="shared" si="62"/>
        <v>*</v>
      </c>
      <c r="BT514" s="157" t="str">
        <f t="shared" si="63"/>
        <v/>
      </c>
    </row>
    <row r="515" spans="1:72" hidden="1" x14ac:dyDescent="0.35">
      <c r="A515" s="44" t="str">
        <f t="shared" si="5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9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60"/>
        <v>Aderente</v>
      </c>
      <c r="BR515" s="15" t="str">
        <f t="shared" si="61"/>
        <v>*</v>
      </c>
      <c r="BS515" s="15" t="str">
        <f t="shared" si="62"/>
        <v>*</v>
      </c>
      <c r="BT515" s="157" t="str">
        <f t="shared" si="63"/>
        <v/>
      </c>
    </row>
    <row r="516" spans="1:72" hidden="1" x14ac:dyDescent="0.35">
      <c r="A516" s="44" t="str">
        <f t="shared" si="5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9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60"/>
        <v>Aderente</v>
      </c>
      <c r="BR516" s="15" t="str">
        <f t="shared" si="61"/>
        <v>*</v>
      </c>
      <c r="BS516" s="15" t="str">
        <f t="shared" si="62"/>
        <v>*</v>
      </c>
      <c r="BT516" s="157" t="str">
        <f t="shared" si="63"/>
        <v/>
      </c>
    </row>
    <row r="517" spans="1:72" hidden="1" x14ac:dyDescent="0.35">
      <c r="A517" s="44" t="str">
        <f t="shared" si="5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9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60"/>
        <v>Aderente</v>
      </c>
      <c r="BR517" s="15" t="str">
        <f t="shared" si="61"/>
        <v>*</v>
      </c>
      <c r="BS517" s="15" t="str">
        <f t="shared" si="62"/>
        <v>*</v>
      </c>
      <c r="BT517" s="157" t="str">
        <f t="shared" si="63"/>
        <v/>
      </c>
    </row>
    <row r="518" spans="1:72" hidden="1" x14ac:dyDescent="0.35">
      <c r="A518" s="44" t="str">
        <f t="shared" si="5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9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60"/>
        <v>Aderente</v>
      </c>
      <c r="BR518" s="15" t="str">
        <f t="shared" si="61"/>
        <v>*</v>
      </c>
      <c r="BS518" s="15" t="str">
        <f t="shared" si="62"/>
        <v>*</v>
      </c>
      <c r="BT518" s="157" t="str">
        <f t="shared" si="63"/>
        <v/>
      </c>
    </row>
    <row r="519" spans="1:72" hidden="1" x14ac:dyDescent="0.35">
      <c r="A519" s="44" t="str">
        <f t="shared" si="5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9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60"/>
        <v>Aderente</v>
      </c>
      <c r="BR519" s="15" t="str">
        <f t="shared" si="61"/>
        <v>*</v>
      </c>
      <c r="BS519" s="15" t="str">
        <f t="shared" si="62"/>
        <v>*</v>
      </c>
      <c r="BT519" s="157" t="str">
        <f t="shared" si="63"/>
        <v/>
      </c>
    </row>
    <row r="520" spans="1:72" hidden="1" x14ac:dyDescent="0.35">
      <c r="A520" s="44" t="str">
        <f t="shared" si="5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9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60"/>
        <v>Aderente</v>
      </c>
      <c r="BR520" s="15" t="str">
        <f t="shared" si="61"/>
        <v>*</v>
      </c>
      <c r="BS520" s="15" t="str">
        <f t="shared" si="62"/>
        <v>*</v>
      </c>
      <c r="BT520" s="157" t="str">
        <f t="shared" si="63"/>
        <v/>
      </c>
    </row>
    <row r="521" spans="1:72" hidden="1" x14ac:dyDescent="0.35">
      <c r="A521" s="44" t="str">
        <f t="shared" ref="A521:A584" si="64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65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66">IF(AND(BR521&lt;1,BS521&lt;1),"Produção e Intervalo",IF(BR521&lt;1,"Intervalo",IF(BS521&lt;1,"Produção","Aderente")))</f>
        <v>Aderente</v>
      </c>
      <c r="BR521" s="15" t="str">
        <f t="shared" ref="BR521:BR584" si="67">IF(OR(B521="",F521=""),"*",AY521/P521)</f>
        <v>*</v>
      </c>
      <c r="BS521" s="15" t="str">
        <f t="shared" ref="BS521:BS584" si="68">IF(OR(B521="",F521=""),"*",BA521/Q521)</f>
        <v>*</v>
      </c>
      <c r="BT521" s="157" t="str">
        <f t="shared" ref="BT521:BT584" si="69">IF(BN521="","",SUBSTITUTE(BM521," ","")&amp;SUBSTITUTE(BN521," ",""))</f>
        <v/>
      </c>
    </row>
    <row r="522" spans="1:72" hidden="1" x14ac:dyDescent="0.35">
      <c r="A522" s="44" t="str">
        <f t="shared" si="64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65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66"/>
        <v>Aderente</v>
      </c>
      <c r="BR522" s="15" t="str">
        <f t="shared" si="67"/>
        <v>*</v>
      </c>
      <c r="BS522" s="15" t="str">
        <f t="shared" si="68"/>
        <v>*</v>
      </c>
      <c r="BT522" s="157" t="str">
        <f t="shared" si="69"/>
        <v/>
      </c>
    </row>
    <row r="523" spans="1:72" hidden="1" x14ac:dyDescent="0.35">
      <c r="A523" s="44" t="str">
        <f t="shared" si="64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65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66"/>
        <v>Aderente</v>
      </c>
      <c r="BR523" s="15" t="str">
        <f t="shared" si="67"/>
        <v>*</v>
      </c>
      <c r="BS523" s="15" t="str">
        <f t="shared" si="68"/>
        <v>*</v>
      </c>
      <c r="BT523" s="157" t="str">
        <f t="shared" si="69"/>
        <v/>
      </c>
    </row>
    <row r="524" spans="1:72" hidden="1" x14ac:dyDescent="0.35">
      <c r="A524" s="44" t="str">
        <f t="shared" si="64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65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66"/>
        <v>Aderente</v>
      </c>
      <c r="BR524" s="15" t="str">
        <f t="shared" si="67"/>
        <v>*</v>
      </c>
      <c r="BS524" s="15" t="str">
        <f t="shared" si="68"/>
        <v>*</v>
      </c>
      <c r="BT524" s="157" t="str">
        <f t="shared" si="69"/>
        <v/>
      </c>
    </row>
    <row r="525" spans="1:72" hidden="1" x14ac:dyDescent="0.35">
      <c r="A525" s="44" t="str">
        <f t="shared" si="64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65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66"/>
        <v>Aderente</v>
      </c>
      <c r="BR525" s="15" t="str">
        <f t="shared" si="67"/>
        <v>*</v>
      </c>
      <c r="BS525" s="15" t="str">
        <f t="shared" si="68"/>
        <v>*</v>
      </c>
      <c r="BT525" s="157" t="str">
        <f t="shared" si="69"/>
        <v/>
      </c>
    </row>
    <row r="526" spans="1:72" hidden="1" x14ac:dyDescent="0.35">
      <c r="A526" s="44" t="str">
        <f t="shared" si="64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65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66"/>
        <v>Aderente</v>
      </c>
      <c r="BR526" s="15" t="str">
        <f t="shared" si="67"/>
        <v>*</v>
      </c>
      <c r="BS526" s="15" t="str">
        <f t="shared" si="68"/>
        <v>*</v>
      </c>
      <c r="BT526" s="157" t="str">
        <f t="shared" si="69"/>
        <v/>
      </c>
    </row>
    <row r="527" spans="1:72" hidden="1" x14ac:dyDescent="0.35">
      <c r="A527" s="44" t="str">
        <f t="shared" si="64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65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66"/>
        <v>Aderente</v>
      </c>
      <c r="BR527" s="15" t="str">
        <f t="shared" si="67"/>
        <v>*</v>
      </c>
      <c r="BS527" s="15" t="str">
        <f t="shared" si="68"/>
        <v>*</v>
      </c>
      <c r="BT527" s="157" t="str">
        <f t="shared" si="69"/>
        <v/>
      </c>
    </row>
    <row r="528" spans="1:72" hidden="1" x14ac:dyDescent="0.35">
      <c r="A528" s="44" t="str">
        <f t="shared" si="64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65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66"/>
        <v>Aderente</v>
      </c>
      <c r="BR528" s="15" t="str">
        <f t="shared" si="67"/>
        <v>*</v>
      </c>
      <c r="BS528" s="15" t="str">
        <f t="shared" si="68"/>
        <v>*</v>
      </c>
      <c r="BT528" s="157" t="str">
        <f t="shared" si="69"/>
        <v/>
      </c>
    </row>
    <row r="529" spans="1:72" hidden="1" x14ac:dyDescent="0.35">
      <c r="A529" s="44" t="str">
        <f t="shared" si="64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65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66"/>
        <v>Aderente</v>
      </c>
      <c r="BR529" s="15" t="str">
        <f t="shared" si="67"/>
        <v>*</v>
      </c>
      <c r="BS529" s="15" t="str">
        <f t="shared" si="68"/>
        <v>*</v>
      </c>
      <c r="BT529" s="157" t="str">
        <f t="shared" si="69"/>
        <v/>
      </c>
    </row>
    <row r="530" spans="1:72" hidden="1" x14ac:dyDescent="0.35">
      <c r="A530" s="44" t="str">
        <f t="shared" si="64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65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66"/>
        <v>Aderente</v>
      </c>
      <c r="BR530" s="15" t="str">
        <f t="shared" si="67"/>
        <v>*</v>
      </c>
      <c r="BS530" s="15" t="str">
        <f t="shared" si="68"/>
        <v>*</v>
      </c>
      <c r="BT530" s="157" t="str">
        <f t="shared" si="69"/>
        <v/>
      </c>
    </row>
    <row r="531" spans="1:72" hidden="1" x14ac:dyDescent="0.35">
      <c r="A531" s="44" t="str">
        <f t="shared" si="64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65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66"/>
        <v>Aderente</v>
      </c>
      <c r="BR531" s="15" t="str">
        <f t="shared" si="67"/>
        <v>*</v>
      </c>
      <c r="BS531" s="15" t="str">
        <f t="shared" si="68"/>
        <v>*</v>
      </c>
      <c r="BT531" s="157" t="str">
        <f t="shared" si="69"/>
        <v/>
      </c>
    </row>
    <row r="532" spans="1:72" hidden="1" x14ac:dyDescent="0.35">
      <c r="A532" s="44" t="str">
        <f t="shared" si="64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65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66"/>
        <v>Aderente</v>
      </c>
      <c r="BR532" s="15" t="str">
        <f t="shared" si="67"/>
        <v>*</v>
      </c>
      <c r="BS532" s="15" t="str">
        <f t="shared" si="68"/>
        <v>*</v>
      </c>
      <c r="BT532" s="157" t="str">
        <f t="shared" si="69"/>
        <v/>
      </c>
    </row>
    <row r="533" spans="1:72" hidden="1" x14ac:dyDescent="0.35">
      <c r="A533" s="44" t="str">
        <f t="shared" si="64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65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66"/>
        <v>Aderente</v>
      </c>
      <c r="BR533" s="15" t="str">
        <f t="shared" si="67"/>
        <v>*</v>
      </c>
      <c r="BS533" s="15" t="str">
        <f t="shared" si="68"/>
        <v>*</v>
      </c>
      <c r="BT533" s="157" t="str">
        <f t="shared" si="69"/>
        <v/>
      </c>
    </row>
    <row r="534" spans="1:72" hidden="1" x14ac:dyDescent="0.35">
      <c r="A534" s="44" t="str">
        <f t="shared" si="64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65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66"/>
        <v>Aderente</v>
      </c>
      <c r="BR534" s="15" t="str">
        <f t="shared" si="67"/>
        <v>*</v>
      </c>
      <c r="BS534" s="15" t="str">
        <f t="shared" si="68"/>
        <v>*</v>
      </c>
      <c r="BT534" s="157" t="str">
        <f t="shared" si="69"/>
        <v/>
      </c>
    </row>
    <row r="535" spans="1:72" hidden="1" x14ac:dyDescent="0.35">
      <c r="A535" s="44" t="str">
        <f t="shared" si="64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65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66"/>
        <v>Aderente</v>
      </c>
      <c r="BR535" s="15" t="str">
        <f t="shared" si="67"/>
        <v>*</v>
      </c>
      <c r="BS535" s="15" t="str">
        <f t="shared" si="68"/>
        <v>*</v>
      </c>
      <c r="BT535" s="157" t="str">
        <f t="shared" si="69"/>
        <v/>
      </c>
    </row>
    <row r="536" spans="1:72" hidden="1" x14ac:dyDescent="0.35">
      <c r="A536" s="44" t="str">
        <f t="shared" si="64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65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66"/>
        <v>Aderente</v>
      </c>
      <c r="BR536" s="15" t="str">
        <f t="shared" si="67"/>
        <v>*</v>
      </c>
      <c r="BS536" s="15" t="str">
        <f t="shared" si="68"/>
        <v>*</v>
      </c>
      <c r="BT536" s="157" t="str">
        <f t="shared" si="69"/>
        <v/>
      </c>
    </row>
    <row r="537" spans="1:72" hidden="1" x14ac:dyDescent="0.35">
      <c r="A537" s="44" t="str">
        <f t="shared" si="64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65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66"/>
        <v>Aderente</v>
      </c>
      <c r="BR537" s="15" t="str">
        <f t="shared" si="67"/>
        <v>*</v>
      </c>
      <c r="BS537" s="15" t="str">
        <f t="shared" si="68"/>
        <v>*</v>
      </c>
      <c r="BT537" s="157" t="str">
        <f t="shared" si="69"/>
        <v/>
      </c>
    </row>
    <row r="538" spans="1:72" hidden="1" x14ac:dyDescent="0.35">
      <c r="A538" s="44" t="str">
        <f t="shared" si="64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65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66"/>
        <v>Aderente</v>
      </c>
      <c r="BR538" s="15" t="str">
        <f t="shared" si="67"/>
        <v>*</v>
      </c>
      <c r="BS538" s="15" t="str">
        <f t="shared" si="68"/>
        <v>*</v>
      </c>
      <c r="BT538" s="157" t="str">
        <f t="shared" si="69"/>
        <v/>
      </c>
    </row>
    <row r="539" spans="1:72" hidden="1" x14ac:dyDescent="0.35">
      <c r="A539" s="44" t="str">
        <f t="shared" si="64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65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66"/>
        <v>Aderente</v>
      </c>
      <c r="BR539" s="15" t="str">
        <f t="shared" si="67"/>
        <v>*</v>
      </c>
      <c r="BS539" s="15" t="str">
        <f t="shared" si="68"/>
        <v>*</v>
      </c>
      <c r="BT539" s="157" t="str">
        <f t="shared" si="69"/>
        <v/>
      </c>
    </row>
    <row r="540" spans="1:72" hidden="1" x14ac:dyDescent="0.35">
      <c r="A540" s="44" t="str">
        <f t="shared" si="64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65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66"/>
        <v>Aderente</v>
      </c>
      <c r="BR540" s="15" t="str">
        <f t="shared" si="67"/>
        <v>*</v>
      </c>
      <c r="BS540" s="15" t="str">
        <f t="shared" si="68"/>
        <v>*</v>
      </c>
      <c r="BT540" s="157" t="str">
        <f t="shared" si="69"/>
        <v/>
      </c>
    </row>
    <row r="541" spans="1:72" hidden="1" x14ac:dyDescent="0.35">
      <c r="A541" s="44" t="str">
        <f t="shared" si="64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65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66"/>
        <v>Aderente</v>
      </c>
      <c r="BR541" s="15" t="str">
        <f t="shared" si="67"/>
        <v>*</v>
      </c>
      <c r="BS541" s="15" t="str">
        <f t="shared" si="68"/>
        <v>*</v>
      </c>
      <c r="BT541" s="157" t="str">
        <f t="shared" si="69"/>
        <v/>
      </c>
    </row>
    <row r="542" spans="1:72" hidden="1" x14ac:dyDescent="0.35">
      <c r="A542" s="44" t="str">
        <f t="shared" si="64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65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66"/>
        <v>Aderente</v>
      </c>
      <c r="BR542" s="15" t="str">
        <f t="shared" si="67"/>
        <v>*</v>
      </c>
      <c r="BS542" s="15" t="str">
        <f t="shared" si="68"/>
        <v>*</v>
      </c>
      <c r="BT542" s="157" t="str">
        <f t="shared" si="69"/>
        <v/>
      </c>
    </row>
    <row r="543" spans="1:72" hidden="1" x14ac:dyDescent="0.35">
      <c r="A543" s="44" t="str">
        <f t="shared" si="64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65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66"/>
        <v>Aderente</v>
      </c>
      <c r="BR543" s="15" t="str">
        <f t="shared" si="67"/>
        <v>*</v>
      </c>
      <c r="BS543" s="15" t="str">
        <f t="shared" si="68"/>
        <v>*</v>
      </c>
      <c r="BT543" s="157" t="str">
        <f t="shared" si="69"/>
        <v/>
      </c>
    </row>
    <row r="544" spans="1:72" hidden="1" x14ac:dyDescent="0.35">
      <c r="A544" s="44" t="str">
        <f t="shared" si="64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65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66"/>
        <v>Aderente</v>
      </c>
      <c r="BR544" s="15" t="str">
        <f t="shared" si="67"/>
        <v>*</v>
      </c>
      <c r="BS544" s="15" t="str">
        <f t="shared" si="68"/>
        <v>*</v>
      </c>
      <c r="BT544" s="157" t="str">
        <f t="shared" si="69"/>
        <v/>
      </c>
    </row>
    <row r="545" spans="1:72" hidden="1" x14ac:dyDescent="0.35">
      <c r="A545" s="44" t="str">
        <f t="shared" si="64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65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66"/>
        <v>Aderente</v>
      </c>
      <c r="BR545" s="15" t="str">
        <f t="shared" si="67"/>
        <v>*</v>
      </c>
      <c r="BS545" s="15" t="str">
        <f t="shared" si="68"/>
        <v>*</v>
      </c>
      <c r="BT545" s="157" t="str">
        <f t="shared" si="69"/>
        <v/>
      </c>
    </row>
    <row r="546" spans="1:72" hidden="1" x14ac:dyDescent="0.35">
      <c r="A546" s="44" t="str">
        <f t="shared" si="64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65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66"/>
        <v>Aderente</v>
      </c>
      <c r="BR546" s="15" t="str">
        <f t="shared" si="67"/>
        <v>*</v>
      </c>
      <c r="BS546" s="15" t="str">
        <f t="shared" si="68"/>
        <v>*</v>
      </c>
      <c r="BT546" s="157" t="str">
        <f t="shared" si="69"/>
        <v/>
      </c>
    </row>
    <row r="547" spans="1:72" hidden="1" x14ac:dyDescent="0.35">
      <c r="A547" s="44" t="str">
        <f t="shared" si="64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65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66"/>
        <v>Aderente</v>
      </c>
      <c r="BR547" s="15" t="str">
        <f t="shared" si="67"/>
        <v>*</v>
      </c>
      <c r="BS547" s="15" t="str">
        <f t="shared" si="68"/>
        <v>*</v>
      </c>
      <c r="BT547" s="157" t="str">
        <f t="shared" si="69"/>
        <v/>
      </c>
    </row>
    <row r="548" spans="1:72" hidden="1" x14ac:dyDescent="0.35">
      <c r="A548" s="44" t="str">
        <f t="shared" si="64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65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66"/>
        <v>Aderente</v>
      </c>
      <c r="BR548" s="15" t="str">
        <f t="shared" si="67"/>
        <v>*</v>
      </c>
      <c r="BS548" s="15" t="str">
        <f t="shared" si="68"/>
        <v>*</v>
      </c>
      <c r="BT548" s="157" t="str">
        <f t="shared" si="69"/>
        <v/>
      </c>
    </row>
    <row r="549" spans="1:72" hidden="1" x14ac:dyDescent="0.35">
      <c r="A549" s="44" t="str">
        <f t="shared" si="64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65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66"/>
        <v>Aderente</v>
      </c>
      <c r="BR549" s="15" t="str">
        <f t="shared" si="67"/>
        <v>*</v>
      </c>
      <c r="BS549" s="15" t="str">
        <f t="shared" si="68"/>
        <v>*</v>
      </c>
      <c r="BT549" s="157" t="str">
        <f t="shared" si="69"/>
        <v/>
      </c>
    </row>
    <row r="550" spans="1:72" hidden="1" x14ac:dyDescent="0.35">
      <c r="A550" s="44" t="str">
        <f t="shared" si="64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65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66"/>
        <v>Aderente</v>
      </c>
      <c r="BR550" s="15" t="str">
        <f t="shared" si="67"/>
        <v>*</v>
      </c>
      <c r="BS550" s="15" t="str">
        <f t="shared" si="68"/>
        <v>*</v>
      </c>
      <c r="BT550" s="157" t="str">
        <f t="shared" si="69"/>
        <v/>
      </c>
    </row>
    <row r="551" spans="1:72" hidden="1" x14ac:dyDescent="0.35">
      <c r="A551" s="44" t="str">
        <f t="shared" si="64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65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66"/>
        <v>Aderente</v>
      </c>
      <c r="BR551" s="15" t="str">
        <f t="shared" si="67"/>
        <v>*</v>
      </c>
      <c r="BS551" s="15" t="str">
        <f t="shared" si="68"/>
        <v>*</v>
      </c>
      <c r="BT551" s="157" t="str">
        <f t="shared" si="69"/>
        <v/>
      </c>
    </row>
    <row r="552" spans="1:72" hidden="1" x14ac:dyDescent="0.35">
      <c r="A552" s="44" t="str">
        <f t="shared" si="64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65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66"/>
        <v>Aderente</v>
      </c>
      <c r="BR552" s="15" t="str">
        <f t="shared" si="67"/>
        <v>*</v>
      </c>
      <c r="BS552" s="15" t="str">
        <f t="shared" si="68"/>
        <v>*</v>
      </c>
      <c r="BT552" s="157" t="str">
        <f t="shared" si="69"/>
        <v/>
      </c>
    </row>
    <row r="553" spans="1:72" hidden="1" x14ac:dyDescent="0.35">
      <c r="A553" s="44" t="str">
        <f t="shared" si="64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65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66"/>
        <v>Aderente</v>
      </c>
      <c r="BR553" s="15" t="str">
        <f t="shared" si="67"/>
        <v>*</v>
      </c>
      <c r="BS553" s="15" t="str">
        <f t="shared" si="68"/>
        <v>*</v>
      </c>
      <c r="BT553" s="157" t="str">
        <f t="shared" si="69"/>
        <v/>
      </c>
    </row>
    <row r="554" spans="1:72" hidden="1" x14ac:dyDescent="0.35">
      <c r="A554" s="44" t="str">
        <f t="shared" si="64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65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66"/>
        <v>Aderente</v>
      </c>
      <c r="BR554" s="15" t="str">
        <f t="shared" si="67"/>
        <v>*</v>
      </c>
      <c r="BS554" s="15" t="str">
        <f t="shared" si="68"/>
        <v>*</v>
      </c>
      <c r="BT554" s="157" t="str">
        <f t="shared" si="69"/>
        <v/>
      </c>
    </row>
    <row r="555" spans="1:72" hidden="1" x14ac:dyDescent="0.35">
      <c r="A555" s="44" t="str">
        <f t="shared" si="64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65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66"/>
        <v>Aderente</v>
      </c>
      <c r="BR555" s="15" t="str">
        <f t="shared" si="67"/>
        <v>*</v>
      </c>
      <c r="BS555" s="15" t="str">
        <f t="shared" si="68"/>
        <v>*</v>
      </c>
      <c r="BT555" s="157" t="str">
        <f t="shared" si="69"/>
        <v/>
      </c>
    </row>
    <row r="556" spans="1:72" hidden="1" x14ac:dyDescent="0.35">
      <c r="A556" s="44" t="str">
        <f t="shared" si="64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65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66"/>
        <v>Aderente</v>
      </c>
      <c r="BR556" s="15" t="str">
        <f t="shared" si="67"/>
        <v>*</v>
      </c>
      <c r="BS556" s="15" t="str">
        <f t="shared" si="68"/>
        <v>*</v>
      </c>
      <c r="BT556" s="157" t="str">
        <f t="shared" si="69"/>
        <v/>
      </c>
    </row>
    <row r="557" spans="1:72" hidden="1" x14ac:dyDescent="0.35">
      <c r="A557" s="44" t="str">
        <f t="shared" si="64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65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66"/>
        <v>Aderente</v>
      </c>
      <c r="BR557" s="15" t="str">
        <f t="shared" si="67"/>
        <v>*</v>
      </c>
      <c r="BS557" s="15" t="str">
        <f t="shared" si="68"/>
        <v>*</v>
      </c>
      <c r="BT557" s="157" t="str">
        <f t="shared" si="69"/>
        <v/>
      </c>
    </row>
    <row r="558" spans="1:72" hidden="1" x14ac:dyDescent="0.35">
      <c r="A558" s="44" t="str">
        <f t="shared" si="64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65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66"/>
        <v>Aderente</v>
      </c>
      <c r="BR558" s="15" t="str">
        <f t="shared" si="67"/>
        <v>*</v>
      </c>
      <c r="BS558" s="15" t="str">
        <f t="shared" si="68"/>
        <v>*</v>
      </c>
      <c r="BT558" s="157" t="str">
        <f t="shared" si="69"/>
        <v/>
      </c>
    </row>
    <row r="559" spans="1:72" hidden="1" x14ac:dyDescent="0.35">
      <c r="A559" s="44" t="str">
        <f t="shared" si="64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65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66"/>
        <v>Aderente</v>
      </c>
      <c r="BR559" s="15" t="str">
        <f t="shared" si="67"/>
        <v>*</v>
      </c>
      <c r="BS559" s="15" t="str">
        <f t="shared" si="68"/>
        <v>*</v>
      </c>
      <c r="BT559" s="157" t="str">
        <f t="shared" si="69"/>
        <v/>
      </c>
    </row>
    <row r="560" spans="1:72" hidden="1" x14ac:dyDescent="0.35">
      <c r="A560" s="44" t="str">
        <f t="shared" si="64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65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66"/>
        <v>Aderente</v>
      </c>
      <c r="BR560" s="15" t="str">
        <f t="shared" si="67"/>
        <v>*</v>
      </c>
      <c r="BS560" s="15" t="str">
        <f t="shared" si="68"/>
        <v>*</v>
      </c>
      <c r="BT560" s="157" t="str">
        <f t="shared" si="69"/>
        <v/>
      </c>
    </row>
    <row r="561" spans="1:72" hidden="1" x14ac:dyDescent="0.35">
      <c r="A561" s="44" t="str">
        <f t="shared" si="64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65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66"/>
        <v>Aderente</v>
      </c>
      <c r="BR561" s="15" t="str">
        <f t="shared" si="67"/>
        <v>*</v>
      </c>
      <c r="BS561" s="15" t="str">
        <f t="shared" si="68"/>
        <v>*</v>
      </c>
      <c r="BT561" s="157" t="str">
        <f t="shared" si="69"/>
        <v/>
      </c>
    </row>
    <row r="562" spans="1:72" hidden="1" x14ac:dyDescent="0.35">
      <c r="A562" s="44" t="str">
        <f t="shared" si="64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65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66"/>
        <v>Aderente</v>
      </c>
      <c r="BR562" s="15" t="str">
        <f t="shared" si="67"/>
        <v>*</v>
      </c>
      <c r="BS562" s="15" t="str">
        <f t="shared" si="68"/>
        <v>*</v>
      </c>
      <c r="BT562" s="157" t="str">
        <f t="shared" si="69"/>
        <v/>
      </c>
    </row>
    <row r="563" spans="1:72" hidden="1" x14ac:dyDescent="0.35">
      <c r="A563" s="44" t="str">
        <f t="shared" si="64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65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66"/>
        <v>Aderente</v>
      </c>
      <c r="BR563" s="15" t="str">
        <f t="shared" si="67"/>
        <v>*</v>
      </c>
      <c r="BS563" s="15" t="str">
        <f t="shared" si="68"/>
        <v>*</v>
      </c>
      <c r="BT563" s="157" t="str">
        <f t="shared" si="69"/>
        <v/>
      </c>
    </row>
    <row r="564" spans="1:72" hidden="1" x14ac:dyDescent="0.35">
      <c r="A564" s="44" t="str">
        <f t="shared" si="64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65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66"/>
        <v>Aderente</v>
      </c>
      <c r="BR564" s="15" t="str">
        <f t="shared" si="67"/>
        <v>*</v>
      </c>
      <c r="BS564" s="15" t="str">
        <f t="shared" si="68"/>
        <v>*</v>
      </c>
      <c r="BT564" s="157" t="str">
        <f t="shared" si="69"/>
        <v/>
      </c>
    </row>
    <row r="565" spans="1:72" hidden="1" x14ac:dyDescent="0.35">
      <c r="A565" s="44" t="str">
        <f t="shared" si="64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65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66"/>
        <v>Aderente</v>
      </c>
      <c r="BR565" s="15" t="str">
        <f t="shared" si="67"/>
        <v>*</v>
      </c>
      <c r="BS565" s="15" t="str">
        <f t="shared" si="68"/>
        <v>*</v>
      </c>
      <c r="BT565" s="157" t="str">
        <f t="shared" si="69"/>
        <v/>
      </c>
    </row>
    <row r="566" spans="1:72" hidden="1" x14ac:dyDescent="0.35">
      <c r="A566" s="44" t="str">
        <f t="shared" si="64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65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66"/>
        <v>Aderente</v>
      </c>
      <c r="BR566" s="15" t="str">
        <f t="shared" si="67"/>
        <v>*</v>
      </c>
      <c r="BS566" s="15" t="str">
        <f t="shared" si="68"/>
        <v>*</v>
      </c>
      <c r="BT566" s="157" t="str">
        <f t="shared" si="69"/>
        <v/>
      </c>
    </row>
    <row r="567" spans="1:72" hidden="1" x14ac:dyDescent="0.35">
      <c r="A567" s="44" t="str">
        <f t="shared" si="64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65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66"/>
        <v>Aderente</v>
      </c>
      <c r="BR567" s="15" t="str">
        <f t="shared" si="67"/>
        <v>*</v>
      </c>
      <c r="BS567" s="15" t="str">
        <f t="shared" si="68"/>
        <v>*</v>
      </c>
      <c r="BT567" s="157" t="str">
        <f t="shared" si="69"/>
        <v/>
      </c>
    </row>
    <row r="568" spans="1:72" hidden="1" x14ac:dyDescent="0.35">
      <c r="A568" s="44" t="str">
        <f t="shared" si="64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65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66"/>
        <v>Aderente</v>
      </c>
      <c r="BR568" s="15" t="str">
        <f t="shared" si="67"/>
        <v>*</v>
      </c>
      <c r="BS568" s="15" t="str">
        <f t="shared" si="68"/>
        <v>*</v>
      </c>
      <c r="BT568" s="157" t="str">
        <f t="shared" si="69"/>
        <v/>
      </c>
    </row>
    <row r="569" spans="1:72" hidden="1" x14ac:dyDescent="0.35">
      <c r="A569" s="44" t="str">
        <f t="shared" si="64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65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66"/>
        <v>Aderente</v>
      </c>
      <c r="BR569" s="15" t="str">
        <f t="shared" si="67"/>
        <v>*</v>
      </c>
      <c r="BS569" s="15" t="str">
        <f t="shared" si="68"/>
        <v>*</v>
      </c>
      <c r="BT569" s="157" t="str">
        <f t="shared" si="69"/>
        <v/>
      </c>
    </row>
    <row r="570" spans="1:72" hidden="1" x14ac:dyDescent="0.35">
      <c r="A570" s="44" t="str">
        <f t="shared" si="64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65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66"/>
        <v>Aderente</v>
      </c>
      <c r="BR570" s="15" t="str">
        <f t="shared" si="67"/>
        <v>*</v>
      </c>
      <c r="BS570" s="15" t="str">
        <f t="shared" si="68"/>
        <v>*</v>
      </c>
      <c r="BT570" s="157" t="str">
        <f t="shared" si="69"/>
        <v/>
      </c>
    </row>
    <row r="571" spans="1:72" hidden="1" x14ac:dyDescent="0.35">
      <c r="A571" s="44" t="str">
        <f t="shared" si="64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65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66"/>
        <v>Aderente</v>
      </c>
      <c r="BR571" s="15" t="str">
        <f t="shared" si="67"/>
        <v>*</v>
      </c>
      <c r="BS571" s="15" t="str">
        <f t="shared" si="68"/>
        <v>*</v>
      </c>
      <c r="BT571" s="157" t="str">
        <f t="shared" si="69"/>
        <v/>
      </c>
    </row>
    <row r="572" spans="1:72" hidden="1" x14ac:dyDescent="0.35">
      <c r="A572" s="44" t="str">
        <f t="shared" si="64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65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66"/>
        <v>Aderente</v>
      </c>
      <c r="BR572" s="15" t="str">
        <f t="shared" si="67"/>
        <v>*</v>
      </c>
      <c r="BS572" s="15" t="str">
        <f t="shared" si="68"/>
        <v>*</v>
      </c>
      <c r="BT572" s="157" t="str">
        <f t="shared" si="69"/>
        <v/>
      </c>
    </row>
    <row r="573" spans="1:72" hidden="1" x14ac:dyDescent="0.35">
      <c r="A573" s="44" t="str">
        <f t="shared" si="64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65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66"/>
        <v>Aderente</v>
      </c>
      <c r="BR573" s="15" t="str">
        <f t="shared" si="67"/>
        <v>*</v>
      </c>
      <c r="BS573" s="15" t="str">
        <f t="shared" si="68"/>
        <v>*</v>
      </c>
      <c r="BT573" s="157" t="str">
        <f t="shared" si="69"/>
        <v/>
      </c>
    </row>
    <row r="574" spans="1:72" hidden="1" x14ac:dyDescent="0.35">
      <c r="A574" s="44" t="str">
        <f t="shared" si="64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65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66"/>
        <v>Aderente</v>
      </c>
      <c r="BR574" s="15" t="str">
        <f t="shared" si="67"/>
        <v>*</v>
      </c>
      <c r="BS574" s="15" t="str">
        <f t="shared" si="68"/>
        <v>*</v>
      </c>
      <c r="BT574" s="157" t="str">
        <f t="shared" si="69"/>
        <v/>
      </c>
    </row>
    <row r="575" spans="1:72" hidden="1" x14ac:dyDescent="0.35">
      <c r="A575" s="44" t="str">
        <f t="shared" si="64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65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66"/>
        <v>Aderente</v>
      </c>
      <c r="BR575" s="15" t="str">
        <f t="shared" si="67"/>
        <v>*</v>
      </c>
      <c r="BS575" s="15" t="str">
        <f t="shared" si="68"/>
        <v>*</v>
      </c>
      <c r="BT575" s="157" t="str">
        <f t="shared" si="69"/>
        <v/>
      </c>
    </row>
    <row r="576" spans="1:72" hidden="1" x14ac:dyDescent="0.35">
      <c r="A576" s="44" t="str">
        <f t="shared" si="64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65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66"/>
        <v>Aderente</v>
      </c>
      <c r="BR576" s="15" t="str">
        <f t="shared" si="67"/>
        <v>*</v>
      </c>
      <c r="BS576" s="15" t="str">
        <f t="shared" si="68"/>
        <v>*</v>
      </c>
      <c r="BT576" s="157" t="str">
        <f t="shared" si="69"/>
        <v/>
      </c>
    </row>
    <row r="577" spans="1:72" hidden="1" x14ac:dyDescent="0.35">
      <c r="A577" s="44" t="str">
        <f t="shared" si="64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65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66"/>
        <v>Aderente</v>
      </c>
      <c r="BR577" s="15" t="str">
        <f t="shared" si="67"/>
        <v>*</v>
      </c>
      <c r="BS577" s="15" t="str">
        <f t="shared" si="68"/>
        <v>*</v>
      </c>
      <c r="BT577" s="157" t="str">
        <f t="shared" si="69"/>
        <v/>
      </c>
    </row>
    <row r="578" spans="1:72" hidden="1" x14ac:dyDescent="0.35">
      <c r="A578" s="44" t="str">
        <f t="shared" si="64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65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66"/>
        <v>Aderente</v>
      </c>
      <c r="BR578" s="15" t="str">
        <f t="shared" si="67"/>
        <v>*</v>
      </c>
      <c r="BS578" s="15" t="str">
        <f t="shared" si="68"/>
        <v>*</v>
      </c>
      <c r="BT578" s="157" t="str">
        <f t="shared" si="69"/>
        <v/>
      </c>
    </row>
    <row r="579" spans="1:72" hidden="1" x14ac:dyDescent="0.35">
      <c r="A579" s="44" t="str">
        <f t="shared" si="64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65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66"/>
        <v>Aderente</v>
      </c>
      <c r="BR579" s="15" t="str">
        <f t="shared" si="67"/>
        <v>*</v>
      </c>
      <c r="BS579" s="15" t="str">
        <f t="shared" si="68"/>
        <v>*</v>
      </c>
      <c r="BT579" s="157" t="str">
        <f t="shared" si="69"/>
        <v/>
      </c>
    </row>
    <row r="580" spans="1:72" hidden="1" x14ac:dyDescent="0.35">
      <c r="A580" s="44" t="str">
        <f t="shared" si="64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65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66"/>
        <v>Aderente</v>
      </c>
      <c r="BR580" s="15" t="str">
        <f t="shared" si="67"/>
        <v>*</v>
      </c>
      <c r="BS580" s="15" t="str">
        <f t="shared" si="68"/>
        <v>*</v>
      </c>
      <c r="BT580" s="157" t="str">
        <f t="shared" si="69"/>
        <v/>
      </c>
    </row>
    <row r="581" spans="1:72" hidden="1" x14ac:dyDescent="0.35">
      <c r="A581" s="44" t="str">
        <f t="shared" si="64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65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66"/>
        <v>Aderente</v>
      </c>
      <c r="BR581" s="15" t="str">
        <f t="shared" si="67"/>
        <v>*</v>
      </c>
      <c r="BS581" s="15" t="str">
        <f t="shared" si="68"/>
        <v>*</v>
      </c>
      <c r="BT581" s="157" t="str">
        <f t="shared" si="69"/>
        <v/>
      </c>
    </row>
    <row r="582" spans="1:72" hidden="1" x14ac:dyDescent="0.35">
      <c r="A582" s="44" t="str">
        <f t="shared" si="64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65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66"/>
        <v>Aderente</v>
      </c>
      <c r="BR582" s="15" t="str">
        <f t="shared" si="67"/>
        <v>*</v>
      </c>
      <c r="BS582" s="15" t="str">
        <f t="shared" si="68"/>
        <v>*</v>
      </c>
      <c r="BT582" s="157" t="str">
        <f t="shared" si="69"/>
        <v/>
      </c>
    </row>
    <row r="583" spans="1:72" hidden="1" x14ac:dyDescent="0.35">
      <c r="A583" s="44" t="str">
        <f t="shared" si="64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65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66"/>
        <v>Aderente</v>
      </c>
      <c r="BR583" s="15" t="str">
        <f t="shared" si="67"/>
        <v>*</v>
      </c>
      <c r="BS583" s="15" t="str">
        <f t="shared" si="68"/>
        <v>*</v>
      </c>
      <c r="BT583" s="157" t="str">
        <f t="shared" si="69"/>
        <v/>
      </c>
    </row>
    <row r="584" spans="1:72" hidden="1" x14ac:dyDescent="0.35">
      <c r="A584" s="44" t="str">
        <f t="shared" si="64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65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66"/>
        <v>Aderente</v>
      </c>
      <c r="BR584" s="15" t="str">
        <f t="shared" si="67"/>
        <v>*</v>
      </c>
      <c r="BS584" s="15" t="str">
        <f t="shared" si="68"/>
        <v>*</v>
      </c>
      <c r="BT584" s="157" t="str">
        <f t="shared" si="69"/>
        <v/>
      </c>
    </row>
    <row r="585" spans="1:72" hidden="1" x14ac:dyDescent="0.35">
      <c r="A585" s="44" t="str">
        <f t="shared" ref="A585:A648" si="70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71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72">IF(AND(BR585&lt;1,BS585&lt;1),"Produção e Intervalo",IF(BR585&lt;1,"Intervalo",IF(BS585&lt;1,"Produção","Aderente")))</f>
        <v>Aderente</v>
      </c>
      <c r="BR585" s="15" t="str">
        <f t="shared" ref="BR585:BR648" si="73">IF(OR(B585="",F585=""),"*",AY585/P585)</f>
        <v>*</v>
      </c>
      <c r="BS585" s="15" t="str">
        <f t="shared" ref="BS585:BS648" si="74">IF(OR(B585="",F585=""),"*",BA585/Q585)</f>
        <v>*</v>
      </c>
      <c r="BT585" s="157" t="str">
        <f t="shared" ref="BT585:BT648" si="75">IF(BN585="","",SUBSTITUTE(BM585," ","")&amp;SUBSTITUTE(BN585," ",""))</f>
        <v/>
      </c>
    </row>
    <row r="586" spans="1:72" hidden="1" x14ac:dyDescent="0.35">
      <c r="A586" s="44" t="str">
        <f t="shared" si="70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71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72"/>
        <v>Aderente</v>
      </c>
      <c r="BR586" s="15" t="str">
        <f t="shared" si="73"/>
        <v>*</v>
      </c>
      <c r="BS586" s="15" t="str">
        <f t="shared" si="74"/>
        <v>*</v>
      </c>
      <c r="BT586" s="157" t="str">
        <f t="shared" si="75"/>
        <v/>
      </c>
    </row>
    <row r="587" spans="1:72" hidden="1" x14ac:dyDescent="0.35">
      <c r="A587" s="44" t="str">
        <f t="shared" si="70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71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72"/>
        <v>Aderente</v>
      </c>
      <c r="BR587" s="15" t="str">
        <f t="shared" si="73"/>
        <v>*</v>
      </c>
      <c r="BS587" s="15" t="str">
        <f t="shared" si="74"/>
        <v>*</v>
      </c>
      <c r="BT587" s="157" t="str">
        <f t="shared" si="75"/>
        <v/>
      </c>
    </row>
    <row r="588" spans="1:72" hidden="1" x14ac:dyDescent="0.35">
      <c r="A588" s="44" t="str">
        <f t="shared" si="70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71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72"/>
        <v>Aderente</v>
      </c>
      <c r="BR588" s="15" t="str">
        <f t="shared" si="73"/>
        <v>*</v>
      </c>
      <c r="BS588" s="15" t="str">
        <f t="shared" si="74"/>
        <v>*</v>
      </c>
      <c r="BT588" s="157" t="str">
        <f t="shared" si="75"/>
        <v/>
      </c>
    </row>
    <row r="589" spans="1:72" hidden="1" x14ac:dyDescent="0.35">
      <c r="A589" s="44" t="str">
        <f t="shared" si="70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71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72"/>
        <v>Aderente</v>
      </c>
      <c r="BR589" s="15" t="str">
        <f t="shared" si="73"/>
        <v>*</v>
      </c>
      <c r="BS589" s="15" t="str">
        <f t="shared" si="74"/>
        <v>*</v>
      </c>
      <c r="BT589" s="157" t="str">
        <f t="shared" si="75"/>
        <v/>
      </c>
    </row>
    <row r="590" spans="1:72" hidden="1" x14ac:dyDescent="0.35">
      <c r="A590" s="44" t="str">
        <f t="shared" si="70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71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72"/>
        <v>Aderente</v>
      </c>
      <c r="BR590" s="15" t="str">
        <f t="shared" si="73"/>
        <v>*</v>
      </c>
      <c r="BS590" s="15" t="str">
        <f t="shared" si="74"/>
        <v>*</v>
      </c>
      <c r="BT590" s="157" t="str">
        <f t="shared" si="75"/>
        <v/>
      </c>
    </row>
    <row r="591" spans="1:72" hidden="1" x14ac:dyDescent="0.35">
      <c r="A591" s="44" t="str">
        <f t="shared" si="70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71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72"/>
        <v>Aderente</v>
      </c>
      <c r="BR591" s="15" t="str">
        <f t="shared" si="73"/>
        <v>*</v>
      </c>
      <c r="BS591" s="15" t="str">
        <f t="shared" si="74"/>
        <v>*</v>
      </c>
      <c r="BT591" s="157" t="str">
        <f t="shared" si="75"/>
        <v/>
      </c>
    </row>
    <row r="592" spans="1:72" hidden="1" x14ac:dyDescent="0.35">
      <c r="A592" s="44" t="str">
        <f t="shared" si="70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71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72"/>
        <v>Aderente</v>
      </c>
      <c r="BR592" s="15" t="str">
        <f t="shared" si="73"/>
        <v>*</v>
      </c>
      <c r="BS592" s="15" t="str">
        <f t="shared" si="74"/>
        <v>*</v>
      </c>
      <c r="BT592" s="157" t="str">
        <f t="shared" si="75"/>
        <v/>
      </c>
    </row>
    <row r="593" spans="1:72" hidden="1" x14ac:dyDescent="0.35">
      <c r="A593" s="44" t="str">
        <f t="shared" si="70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71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72"/>
        <v>Aderente</v>
      </c>
      <c r="BR593" s="15" t="str">
        <f t="shared" si="73"/>
        <v>*</v>
      </c>
      <c r="BS593" s="15" t="str">
        <f t="shared" si="74"/>
        <v>*</v>
      </c>
      <c r="BT593" s="157" t="str">
        <f t="shared" si="75"/>
        <v/>
      </c>
    </row>
    <row r="594" spans="1:72" hidden="1" x14ac:dyDescent="0.35">
      <c r="A594" s="44" t="str">
        <f t="shared" si="70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71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72"/>
        <v>Aderente</v>
      </c>
      <c r="BR594" s="15" t="str">
        <f t="shared" si="73"/>
        <v>*</v>
      </c>
      <c r="BS594" s="15" t="str">
        <f t="shared" si="74"/>
        <v>*</v>
      </c>
      <c r="BT594" s="157" t="str">
        <f t="shared" si="75"/>
        <v/>
      </c>
    </row>
    <row r="595" spans="1:72" hidden="1" x14ac:dyDescent="0.35">
      <c r="A595" s="44" t="str">
        <f t="shared" si="70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71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72"/>
        <v>Aderente</v>
      </c>
      <c r="BR595" s="15" t="str">
        <f t="shared" si="73"/>
        <v>*</v>
      </c>
      <c r="BS595" s="15" t="str">
        <f t="shared" si="74"/>
        <v>*</v>
      </c>
      <c r="BT595" s="157" t="str">
        <f t="shared" si="75"/>
        <v/>
      </c>
    </row>
    <row r="596" spans="1:72" hidden="1" x14ac:dyDescent="0.35">
      <c r="A596" s="44" t="str">
        <f t="shared" si="70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71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72"/>
        <v>Aderente</v>
      </c>
      <c r="BR596" s="15" t="str">
        <f t="shared" si="73"/>
        <v>*</v>
      </c>
      <c r="BS596" s="15" t="str">
        <f t="shared" si="74"/>
        <v>*</v>
      </c>
      <c r="BT596" s="157" t="str">
        <f t="shared" si="75"/>
        <v/>
      </c>
    </row>
    <row r="597" spans="1:72" hidden="1" x14ac:dyDescent="0.35">
      <c r="A597" s="44" t="str">
        <f t="shared" si="70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71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72"/>
        <v>Aderente</v>
      </c>
      <c r="BR597" s="15" t="str">
        <f t="shared" si="73"/>
        <v>*</v>
      </c>
      <c r="BS597" s="15" t="str">
        <f t="shared" si="74"/>
        <v>*</v>
      </c>
      <c r="BT597" s="157" t="str">
        <f t="shared" si="75"/>
        <v/>
      </c>
    </row>
    <row r="598" spans="1:72" hidden="1" x14ac:dyDescent="0.35">
      <c r="A598" s="44" t="str">
        <f t="shared" si="70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71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72"/>
        <v>Aderente</v>
      </c>
      <c r="BR598" s="15" t="str">
        <f t="shared" si="73"/>
        <v>*</v>
      </c>
      <c r="BS598" s="15" t="str">
        <f t="shared" si="74"/>
        <v>*</v>
      </c>
      <c r="BT598" s="157" t="str">
        <f t="shared" si="75"/>
        <v/>
      </c>
    </row>
    <row r="599" spans="1:72" hidden="1" x14ac:dyDescent="0.35">
      <c r="A599" s="44" t="str">
        <f t="shared" si="70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71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72"/>
        <v>Aderente</v>
      </c>
      <c r="BR599" s="15" t="str">
        <f t="shared" si="73"/>
        <v>*</v>
      </c>
      <c r="BS599" s="15" t="str">
        <f t="shared" si="74"/>
        <v>*</v>
      </c>
      <c r="BT599" s="157" t="str">
        <f t="shared" si="75"/>
        <v/>
      </c>
    </row>
    <row r="600" spans="1:72" hidden="1" x14ac:dyDescent="0.35">
      <c r="A600" s="44" t="str">
        <f t="shared" si="70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71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72"/>
        <v>Aderente</v>
      </c>
      <c r="BR600" s="15" t="str">
        <f t="shared" si="73"/>
        <v>*</v>
      </c>
      <c r="BS600" s="15" t="str">
        <f t="shared" si="74"/>
        <v>*</v>
      </c>
      <c r="BT600" s="157" t="str">
        <f t="shared" si="75"/>
        <v/>
      </c>
    </row>
    <row r="601" spans="1:72" hidden="1" x14ac:dyDescent="0.35">
      <c r="A601" s="44" t="str">
        <f t="shared" si="70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71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72"/>
        <v>Aderente</v>
      </c>
      <c r="BR601" s="15" t="str">
        <f t="shared" si="73"/>
        <v>*</v>
      </c>
      <c r="BS601" s="15" t="str">
        <f t="shared" si="74"/>
        <v>*</v>
      </c>
      <c r="BT601" s="157" t="str">
        <f t="shared" si="75"/>
        <v/>
      </c>
    </row>
    <row r="602" spans="1:72" hidden="1" x14ac:dyDescent="0.35">
      <c r="A602" s="44" t="str">
        <f t="shared" si="70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71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72"/>
        <v>Aderente</v>
      </c>
      <c r="BR602" s="15" t="str">
        <f t="shared" si="73"/>
        <v>*</v>
      </c>
      <c r="BS602" s="15" t="str">
        <f t="shared" si="74"/>
        <v>*</v>
      </c>
      <c r="BT602" s="157" t="str">
        <f t="shared" si="75"/>
        <v/>
      </c>
    </row>
    <row r="603" spans="1:72" hidden="1" x14ac:dyDescent="0.35">
      <c r="A603" s="44" t="str">
        <f t="shared" si="70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71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72"/>
        <v>Aderente</v>
      </c>
      <c r="BR603" s="15" t="str">
        <f t="shared" si="73"/>
        <v>*</v>
      </c>
      <c r="BS603" s="15" t="str">
        <f t="shared" si="74"/>
        <v>*</v>
      </c>
      <c r="BT603" s="157" t="str">
        <f t="shared" si="75"/>
        <v/>
      </c>
    </row>
    <row r="604" spans="1:72" hidden="1" x14ac:dyDescent="0.35">
      <c r="A604" s="44" t="str">
        <f t="shared" si="70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71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72"/>
        <v>Aderente</v>
      </c>
      <c r="BR604" s="15" t="str">
        <f t="shared" si="73"/>
        <v>*</v>
      </c>
      <c r="BS604" s="15" t="str">
        <f t="shared" si="74"/>
        <v>*</v>
      </c>
      <c r="BT604" s="157" t="str">
        <f t="shared" si="75"/>
        <v/>
      </c>
    </row>
    <row r="605" spans="1:72" hidden="1" x14ac:dyDescent="0.35">
      <c r="A605" s="44" t="str">
        <f t="shared" si="70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71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72"/>
        <v>Aderente</v>
      </c>
      <c r="BR605" s="15" t="str">
        <f t="shared" si="73"/>
        <v>*</v>
      </c>
      <c r="BS605" s="15" t="str">
        <f t="shared" si="74"/>
        <v>*</v>
      </c>
      <c r="BT605" s="157" t="str">
        <f t="shared" si="75"/>
        <v/>
      </c>
    </row>
    <row r="606" spans="1:72" hidden="1" x14ac:dyDescent="0.35">
      <c r="A606" s="44" t="str">
        <f t="shared" si="70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71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72"/>
        <v>Aderente</v>
      </c>
      <c r="BR606" s="15" t="str">
        <f t="shared" si="73"/>
        <v>*</v>
      </c>
      <c r="BS606" s="15" t="str">
        <f t="shared" si="74"/>
        <v>*</v>
      </c>
      <c r="BT606" s="157" t="str">
        <f t="shared" si="75"/>
        <v/>
      </c>
    </row>
    <row r="607" spans="1:72" hidden="1" x14ac:dyDescent="0.35">
      <c r="A607" s="44" t="str">
        <f t="shared" si="70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71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72"/>
        <v>Aderente</v>
      </c>
      <c r="BR607" s="15" t="str">
        <f t="shared" si="73"/>
        <v>*</v>
      </c>
      <c r="BS607" s="15" t="str">
        <f t="shared" si="74"/>
        <v>*</v>
      </c>
      <c r="BT607" s="157" t="str">
        <f t="shared" si="75"/>
        <v/>
      </c>
    </row>
    <row r="608" spans="1:72" hidden="1" x14ac:dyDescent="0.35">
      <c r="A608" s="44" t="str">
        <f t="shared" si="70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71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72"/>
        <v>Aderente</v>
      </c>
      <c r="BR608" s="15" t="str">
        <f t="shared" si="73"/>
        <v>*</v>
      </c>
      <c r="BS608" s="15" t="str">
        <f t="shared" si="74"/>
        <v>*</v>
      </c>
      <c r="BT608" s="157" t="str">
        <f t="shared" si="75"/>
        <v/>
      </c>
    </row>
    <row r="609" spans="1:72" hidden="1" x14ac:dyDescent="0.35">
      <c r="A609" s="44" t="str">
        <f t="shared" si="70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71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72"/>
        <v>Aderente</v>
      </c>
      <c r="BR609" s="15" t="str">
        <f t="shared" si="73"/>
        <v>*</v>
      </c>
      <c r="BS609" s="15" t="str">
        <f t="shared" si="74"/>
        <v>*</v>
      </c>
      <c r="BT609" s="157" t="str">
        <f t="shared" si="75"/>
        <v/>
      </c>
    </row>
    <row r="610" spans="1:72" hidden="1" x14ac:dyDescent="0.35">
      <c r="A610" s="44" t="str">
        <f t="shared" si="70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71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72"/>
        <v>Aderente</v>
      </c>
      <c r="BR610" s="15" t="str">
        <f t="shared" si="73"/>
        <v>*</v>
      </c>
      <c r="BS610" s="15" t="str">
        <f t="shared" si="74"/>
        <v>*</v>
      </c>
      <c r="BT610" s="157" t="str">
        <f t="shared" si="75"/>
        <v/>
      </c>
    </row>
    <row r="611" spans="1:72" hidden="1" x14ac:dyDescent="0.35">
      <c r="A611" s="44" t="str">
        <f t="shared" si="70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71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72"/>
        <v>Aderente</v>
      </c>
      <c r="BR611" s="15" t="str">
        <f t="shared" si="73"/>
        <v>*</v>
      </c>
      <c r="BS611" s="15" t="str">
        <f t="shared" si="74"/>
        <v>*</v>
      </c>
      <c r="BT611" s="157" t="str">
        <f t="shared" si="75"/>
        <v/>
      </c>
    </row>
    <row r="612" spans="1:72" hidden="1" x14ac:dyDescent="0.35">
      <c r="A612" s="44" t="str">
        <f t="shared" si="70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71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72"/>
        <v>Aderente</v>
      </c>
      <c r="BR612" s="15" t="str">
        <f t="shared" si="73"/>
        <v>*</v>
      </c>
      <c r="BS612" s="15" t="str">
        <f t="shared" si="74"/>
        <v>*</v>
      </c>
      <c r="BT612" s="157" t="str">
        <f t="shared" si="75"/>
        <v/>
      </c>
    </row>
    <row r="613" spans="1:72" hidden="1" x14ac:dyDescent="0.35">
      <c r="A613" s="44" t="str">
        <f t="shared" si="70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71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72"/>
        <v>Aderente</v>
      </c>
      <c r="BR613" s="15" t="str">
        <f t="shared" si="73"/>
        <v>*</v>
      </c>
      <c r="BS613" s="15" t="str">
        <f t="shared" si="74"/>
        <v>*</v>
      </c>
      <c r="BT613" s="157" t="str">
        <f t="shared" si="75"/>
        <v/>
      </c>
    </row>
    <row r="614" spans="1:72" hidden="1" x14ac:dyDescent="0.35">
      <c r="A614" s="44" t="str">
        <f t="shared" si="70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71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72"/>
        <v>Aderente</v>
      </c>
      <c r="BR614" s="15" t="str">
        <f t="shared" si="73"/>
        <v>*</v>
      </c>
      <c r="BS614" s="15" t="str">
        <f t="shared" si="74"/>
        <v>*</v>
      </c>
      <c r="BT614" s="157" t="str">
        <f t="shared" si="75"/>
        <v/>
      </c>
    </row>
    <row r="615" spans="1:72" hidden="1" x14ac:dyDescent="0.35">
      <c r="A615" s="44" t="str">
        <f t="shared" si="70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71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72"/>
        <v>Aderente</v>
      </c>
      <c r="BR615" s="15" t="str">
        <f t="shared" si="73"/>
        <v>*</v>
      </c>
      <c r="BS615" s="15" t="str">
        <f t="shared" si="74"/>
        <v>*</v>
      </c>
      <c r="BT615" s="157" t="str">
        <f t="shared" si="75"/>
        <v/>
      </c>
    </row>
    <row r="616" spans="1:72" hidden="1" x14ac:dyDescent="0.35">
      <c r="A616" s="44" t="str">
        <f t="shared" si="70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71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72"/>
        <v>Aderente</v>
      </c>
      <c r="BR616" s="15" t="str">
        <f t="shared" si="73"/>
        <v>*</v>
      </c>
      <c r="BS616" s="15" t="str">
        <f t="shared" si="74"/>
        <v>*</v>
      </c>
      <c r="BT616" s="157" t="str">
        <f t="shared" si="75"/>
        <v/>
      </c>
    </row>
    <row r="617" spans="1:72" hidden="1" x14ac:dyDescent="0.35">
      <c r="A617" s="44" t="str">
        <f t="shared" si="70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71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72"/>
        <v>Aderente</v>
      </c>
      <c r="BR617" s="15" t="str">
        <f t="shared" si="73"/>
        <v>*</v>
      </c>
      <c r="BS617" s="15" t="str">
        <f t="shared" si="74"/>
        <v>*</v>
      </c>
      <c r="BT617" s="157" t="str">
        <f t="shared" si="75"/>
        <v/>
      </c>
    </row>
    <row r="618" spans="1:72" hidden="1" x14ac:dyDescent="0.35">
      <c r="A618" s="44" t="str">
        <f t="shared" si="70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71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72"/>
        <v>Aderente</v>
      </c>
      <c r="BR618" s="15" t="str">
        <f t="shared" si="73"/>
        <v>*</v>
      </c>
      <c r="BS618" s="15" t="str">
        <f t="shared" si="74"/>
        <v>*</v>
      </c>
      <c r="BT618" s="157" t="str">
        <f t="shared" si="75"/>
        <v/>
      </c>
    </row>
    <row r="619" spans="1:72" hidden="1" x14ac:dyDescent="0.35">
      <c r="A619" s="44" t="str">
        <f t="shared" si="70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71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72"/>
        <v>Aderente</v>
      </c>
      <c r="BR619" s="15" t="str">
        <f t="shared" si="73"/>
        <v>*</v>
      </c>
      <c r="BS619" s="15" t="str">
        <f t="shared" si="74"/>
        <v>*</v>
      </c>
      <c r="BT619" s="157" t="str">
        <f t="shared" si="75"/>
        <v/>
      </c>
    </row>
    <row r="620" spans="1:72" hidden="1" x14ac:dyDescent="0.35">
      <c r="A620" s="44" t="str">
        <f t="shared" si="70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71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72"/>
        <v>Aderente</v>
      </c>
      <c r="BR620" s="15" t="str">
        <f t="shared" si="73"/>
        <v>*</v>
      </c>
      <c r="BS620" s="15" t="str">
        <f t="shared" si="74"/>
        <v>*</v>
      </c>
      <c r="BT620" s="157" t="str">
        <f t="shared" si="75"/>
        <v/>
      </c>
    </row>
    <row r="621" spans="1:72" hidden="1" x14ac:dyDescent="0.35">
      <c r="A621" s="44" t="str">
        <f t="shared" si="70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71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72"/>
        <v>Aderente</v>
      </c>
      <c r="BR621" s="15" t="str">
        <f t="shared" si="73"/>
        <v>*</v>
      </c>
      <c r="BS621" s="15" t="str">
        <f t="shared" si="74"/>
        <v>*</v>
      </c>
      <c r="BT621" s="157" t="str">
        <f t="shared" si="75"/>
        <v/>
      </c>
    </row>
    <row r="622" spans="1:72" hidden="1" x14ac:dyDescent="0.35">
      <c r="A622" s="44" t="str">
        <f t="shared" si="70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71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72"/>
        <v>Aderente</v>
      </c>
      <c r="BR622" s="15" t="str">
        <f t="shared" si="73"/>
        <v>*</v>
      </c>
      <c r="BS622" s="15" t="str">
        <f t="shared" si="74"/>
        <v>*</v>
      </c>
      <c r="BT622" s="157" t="str">
        <f t="shared" si="75"/>
        <v/>
      </c>
    </row>
    <row r="623" spans="1:72" hidden="1" x14ac:dyDescent="0.35">
      <c r="A623" s="44" t="str">
        <f t="shared" si="70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71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72"/>
        <v>Aderente</v>
      </c>
      <c r="BR623" s="15" t="str">
        <f t="shared" si="73"/>
        <v>*</v>
      </c>
      <c r="BS623" s="15" t="str">
        <f t="shared" si="74"/>
        <v>*</v>
      </c>
      <c r="BT623" s="157" t="str">
        <f t="shared" si="75"/>
        <v/>
      </c>
    </row>
    <row r="624" spans="1:72" hidden="1" x14ac:dyDescent="0.35">
      <c r="A624" s="44" t="str">
        <f t="shared" si="70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71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72"/>
        <v>Aderente</v>
      </c>
      <c r="BR624" s="15" t="str">
        <f t="shared" si="73"/>
        <v>*</v>
      </c>
      <c r="BS624" s="15" t="str">
        <f t="shared" si="74"/>
        <v>*</v>
      </c>
      <c r="BT624" s="157" t="str">
        <f t="shared" si="75"/>
        <v/>
      </c>
    </row>
    <row r="625" spans="1:72" hidden="1" x14ac:dyDescent="0.35">
      <c r="A625" s="44" t="str">
        <f t="shared" si="70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71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72"/>
        <v>Aderente</v>
      </c>
      <c r="BR625" s="15" t="str">
        <f t="shared" si="73"/>
        <v>*</v>
      </c>
      <c r="BS625" s="15" t="str">
        <f t="shared" si="74"/>
        <v>*</v>
      </c>
      <c r="BT625" s="157" t="str">
        <f t="shared" si="75"/>
        <v/>
      </c>
    </row>
    <row r="626" spans="1:72" hidden="1" x14ac:dyDescent="0.35">
      <c r="A626" s="44" t="str">
        <f t="shared" si="70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71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72"/>
        <v>Aderente</v>
      </c>
      <c r="BR626" s="15" t="str">
        <f t="shared" si="73"/>
        <v>*</v>
      </c>
      <c r="BS626" s="15" t="str">
        <f t="shared" si="74"/>
        <v>*</v>
      </c>
      <c r="BT626" s="157" t="str">
        <f t="shared" si="75"/>
        <v/>
      </c>
    </row>
    <row r="627" spans="1:72" hidden="1" x14ac:dyDescent="0.35">
      <c r="A627" s="44" t="str">
        <f t="shared" si="70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71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72"/>
        <v>Aderente</v>
      </c>
      <c r="BR627" s="15" t="str">
        <f t="shared" si="73"/>
        <v>*</v>
      </c>
      <c r="BS627" s="15" t="str">
        <f t="shared" si="74"/>
        <v>*</v>
      </c>
      <c r="BT627" s="157" t="str">
        <f t="shared" si="75"/>
        <v/>
      </c>
    </row>
    <row r="628" spans="1:72" hidden="1" x14ac:dyDescent="0.35">
      <c r="A628" s="44" t="str">
        <f t="shared" si="70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71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72"/>
        <v>Aderente</v>
      </c>
      <c r="BR628" s="15" t="str">
        <f t="shared" si="73"/>
        <v>*</v>
      </c>
      <c r="BS628" s="15" t="str">
        <f t="shared" si="74"/>
        <v>*</v>
      </c>
      <c r="BT628" s="157" t="str">
        <f t="shared" si="75"/>
        <v/>
      </c>
    </row>
    <row r="629" spans="1:72" hidden="1" x14ac:dyDescent="0.35">
      <c r="A629" s="44" t="str">
        <f t="shared" si="70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71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72"/>
        <v>Aderente</v>
      </c>
      <c r="BR629" s="15" t="str">
        <f t="shared" si="73"/>
        <v>*</v>
      </c>
      <c r="BS629" s="15" t="str">
        <f t="shared" si="74"/>
        <v>*</v>
      </c>
      <c r="BT629" s="157" t="str">
        <f t="shared" si="75"/>
        <v/>
      </c>
    </row>
    <row r="630" spans="1:72" hidden="1" x14ac:dyDescent="0.35">
      <c r="A630" s="44" t="str">
        <f t="shared" si="70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71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72"/>
        <v>Aderente</v>
      </c>
      <c r="BR630" s="15" t="str">
        <f t="shared" si="73"/>
        <v>*</v>
      </c>
      <c r="BS630" s="15" t="str">
        <f t="shared" si="74"/>
        <v>*</v>
      </c>
      <c r="BT630" s="157" t="str">
        <f t="shared" si="75"/>
        <v/>
      </c>
    </row>
    <row r="631" spans="1:72" hidden="1" x14ac:dyDescent="0.35">
      <c r="A631" s="44" t="str">
        <f t="shared" si="70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71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72"/>
        <v>Aderente</v>
      </c>
      <c r="BR631" s="15" t="str">
        <f t="shared" si="73"/>
        <v>*</v>
      </c>
      <c r="BS631" s="15" t="str">
        <f t="shared" si="74"/>
        <v>*</v>
      </c>
      <c r="BT631" s="157" t="str">
        <f t="shared" si="75"/>
        <v/>
      </c>
    </row>
    <row r="632" spans="1:72" hidden="1" x14ac:dyDescent="0.35">
      <c r="A632" s="44" t="str">
        <f t="shared" si="70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71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72"/>
        <v>Aderente</v>
      </c>
      <c r="BR632" s="15" t="str">
        <f t="shared" si="73"/>
        <v>*</v>
      </c>
      <c r="BS632" s="15" t="str">
        <f t="shared" si="74"/>
        <v>*</v>
      </c>
      <c r="BT632" s="157" t="str">
        <f t="shared" si="75"/>
        <v/>
      </c>
    </row>
    <row r="633" spans="1:72" hidden="1" x14ac:dyDescent="0.35">
      <c r="A633" s="44" t="str">
        <f t="shared" si="70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71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72"/>
        <v>Aderente</v>
      </c>
      <c r="BR633" s="15" t="str">
        <f t="shared" si="73"/>
        <v>*</v>
      </c>
      <c r="BS633" s="15" t="str">
        <f t="shared" si="74"/>
        <v>*</v>
      </c>
      <c r="BT633" s="157" t="str">
        <f t="shared" si="75"/>
        <v/>
      </c>
    </row>
    <row r="634" spans="1:72" hidden="1" x14ac:dyDescent="0.35">
      <c r="A634" s="44" t="str">
        <f t="shared" si="70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71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72"/>
        <v>Aderente</v>
      </c>
      <c r="BR634" s="15" t="str">
        <f t="shared" si="73"/>
        <v>*</v>
      </c>
      <c r="BS634" s="15" t="str">
        <f t="shared" si="74"/>
        <v>*</v>
      </c>
      <c r="BT634" s="157" t="str">
        <f t="shared" si="75"/>
        <v/>
      </c>
    </row>
    <row r="635" spans="1:72" hidden="1" x14ac:dyDescent="0.35">
      <c r="A635" s="44" t="str">
        <f t="shared" si="70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71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72"/>
        <v>Aderente</v>
      </c>
      <c r="BR635" s="15" t="str">
        <f t="shared" si="73"/>
        <v>*</v>
      </c>
      <c r="BS635" s="15" t="str">
        <f t="shared" si="74"/>
        <v>*</v>
      </c>
      <c r="BT635" s="157" t="str">
        <f t="shared" si="75"/>
        <v/>
      </c>
    </row>
    <row r="636" spans="1:72" hidden="1" x14ac:dyDescent="0.35">
      <c r="A636" s="44" t="str">
        <f t="shared" si="70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71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72"/>
        <v>Aderente</v>
      </c>
      <c r="BR636" s="15" t="str">
        <f t="shared" si="73"/>
        <v>*</v>
      </c>
      <c r="BS636" s="15" t="str">
        <f t="shared" si="74"/>
        <v>*</v>
      </c>
      <c r="BT636" s="157" t="str">
        <f t="shared" si="75"/>
        <v/>
      </c>
    </row>
    <row r="637" spans="1:72" hidden="1" x14ac:dyDescent="0.35">
      <c r="A637" s="44" t="str">
        <f t="shared" si="70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71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72"/>
        <v>Aderente</v>
      </c>
      <c r="BR637" s="15" t="str">
        <f t="shared" si="73"/>
        <v>*</v>
      </c>
      <c r="BS637" s="15" t="str">
        <f t="shared" si="74"/>
        <v>*</v>
      </c>
      <c r="BT637" s="157" t="str">
        <f t="shared" si="75"/>
        <v/>
      </c>
    </row>
    <row r="638" spans="1:72" hidden="1" x14ac:dyDescent="0.35">
      <c r="A638" s="44" t="str">
        <f t="shared" si="70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71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72"/>
        <v>Aderente</v>
      </c>
      <c r="BR638" s="15" t="str">
        <f t="shared" si="73"/>
        <v>*</v>
      </c>
      <c r="BS638" s="15" t="str">
        <f t="shared" si="74"/>
        <v>*</v>
      </c>
      <c r="BT638" s="157" t="str">
        <f t="shared" si="75"/>
        <v/>
      </c>
    </row>
    <row r="639" spans="1:72" hidden="1" x14ac:dyDescent="0.35">
      <c r="A639" s="44" t="str">
        <f t="shared" si="70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71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72"/>
        <v>Aderente</v>
      </c>
      <c r="BR639" s="15" t="str">
        <f t="shared" si="73"/>
        <v>*</v>
      </c>
      <c r="BS639" s="15" t="str">
        <f t="shared" si="74"/>
        <v>*</v>
      </c>
      <c r="BT639" s="157" t="str">
        <f t="shared" si="75"/>
        <v/>
      </c>
    </row>
    <row r="640" spans="1:72" hidden="1" x14ac:dyDescent="0.35">
      <c r="A640" s="44" t="str">
        <f t="shared" si="70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71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72"/>
        <v>Aderente</v>
      </c>
      <c r="BR640" s="15" t="str">
        <f t="shared" si="73"/>
        <v>*</v>
      </c>
      <c r="BS640" s="15" t="str">
        <f t="shared" si="74"/>
        <v>*</v>
      </c>
      <c r="BT640" s="157" t="str">
        <f t="shared" si="75"/>
        <v/>
      </c>
    </row>
    <row r="641" spans="1:72" hidden="1" x14ac:dyDescent="0.35">
      <c r="A641" s="44" t="str">
        <f t="shared" si="70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71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72"/>
        <v>Aderente</v>
      </c>
      <c r="BR641" s="15" t="str">
        <f t="shared" si="73"/>
        <v>*</v>
      </c>
      <c r="BS641" s="15" t="str">
        <f t="shared" si="74"/>
        <v>*</v>
      </c>
      <c r="BT641" s="157" t="str">
        <f t="shared" si="75"/>
        <v/>
      </c>
    </row>
    <row r="642" spans="1:72" hidden="1" x14ac:dyDescent="0.35">
      <c r="A642" s="44" t="str">
        <f t="shared" si="70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71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72"/>
        <v>Aderente</v>
      </c>
      <c r="BR642" s="15" t="str">
        <f t="shared" si="73"/>
        <v>*</v>
      </c>
      <c r="BS642" s="15" t="str">
        <f t="shared" si="74"/>
        <v>*</v>
      </c>
      <c r="BT642" s="157" t="str">
        <f t="shared" si="75"/>
        <v/>
      </c>
    </row>
    <row r="643" spans="1:72" hidden="1" x14ac:dyDescent="0.35">
      <c r="A643" s="44" t="str">
        <f t="shared" si="70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71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72"/>
        <v>Aderente</v>
      </c>
      <c r="BR643" s="15" t="str">
        <f t="shared" si="73"/>
        <v>*</v>
      </c>
      <c r="BS643" s="15" t="str">
        <f t="shared" si="74"/>
        <v>*</v>
      </c>
      <c r="BT643" s="157" t="str">
        <f t="shared" si="75"/>
        <v/>
      </c>
    </row>
    <row r="644" spans="1:72" hidden="1" x14ac:dyDescent="0.35">
      <c r="A644" s="44" t="str">
        <f t="shared" si="70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71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72"/>
        <v>Aderente</v>
      </c>
      <c r="BR644" s="15" t="str">
        <f t="shared" si="73"/>
        <v>*</v>
      </c>
      <c r="BS644" s="15" t="str">
        <f t="shared" si="74"/>
        <v>*</v>
      </c>
      <c r="BT644" s="157" t="str">
        <f t="shared" si="75"/>
        <v/>
      </c>
    </row>
    <row r="645" spans="1:72" hidden="1" x14ac:dyDescent="0.35">
      <c r="A645" s="44" t="str">
        <f t="shared" si="70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71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72"/>
        <v>Aderente</v>
      </c>
      <c r="BR645" s="15" t="str">
        <f t="shared" si="73"/>
        <v>*</v>
      </c>
      <c r="BS645" s="15" t="str">
        <f t="shared" si="74"/>
        <v>*</v>
      </c>
      <c r="BT645" s="157" t="str">
        <f t="shared" si="75"/>
        <v/>
      </c>
    </row>
    <row r="646" spans="1:72" hidden="1" x14ac:dyDescent="0.35">
      <c r="A646" s="44" t="str">
        <f t="shared" si="70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71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72"/>
        <v>Aderente</v>
      </c>
      <c r="BR646" s="15" t="str">
        <f t="shared" si="73"/>
        <v>*</v>
      </c>
      <c r="BS646" s="15" t="str">
        <f t="shared" si="74"/>
        <v>*</v>
      </c>
      <c r="BT646" s="157" t="str">
        <f t="shared" si="75"/>
        <v/>
      </c>
    </row>
    <row r="647" spans="1:72" hidden="1" x14ac:dyDescent="0.35">
      <c r="A647" s="44" t="str">
        <f t="shared" si="70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71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72"/>
        <v>Aderente</v>
      </c>
      <c r="BR647" s="15" t="str">
        <f t="shared" si="73"/>
        <v>*</v>
      </c>
      <c r="BS647" s="15" t="str">
        <f t="shared" si="74"/>
        <v>*</v>
      </c>
      <c r="BT647" s="157" t="str">
        <f t="shared" si="75"/>
        <v/>
      </c>
    </row>
    <row r="648" spans="1:72" hidden="1" x14ac:dyDescent="0.35">
      <c r="A648" s="44" t="str">
        <f t="shared" si="70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71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72"/>
        <v>Aderente</v>
      </c>
      <c r="BR648" s="15" t="str">
        <f t="shared" si="73"/>
        <v>*</v>
      </c>
      <c r="BS648" s="15" t="str">
        <f t="shared" si="74"/>
        <v>*</v>
      </c>
      <c r="BT648" s="157" t="str">
        <f t="shared" si="75"/>
        <v/>
      </c>
    </row>
    <row r="649" spans="1:72" hidden="1" x14ac:dyDescent="0.35">
      <c r="A649" s="44" t="str">
        <f t="shared" ref="A649:A712" si="76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7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8">IF(AND(BR649&lt;1,BS649&lt;1),"Produção e Intervalo",IF(BR649&lt;1,"Intervalo",IF(BS649&lt;1,"Produção","Aderente")))</f>
        <v>Aderente</v>
      </c>
      <c r="BR649" s="15" t="str">
        <f t="shared" ref="BR649:BR712" si="79">IF(OR(B649="",F649=""),"*",AY649/P649)</f>
        <v>*</v>
      </c>
      <c r="BS649" s="15" t="str">
        <f t="shared" ref="BS649:BS712" si="80">IF(OR(B649="",F649=""),"*",BA649/Q649)</f>
        <v>*</v>
      </c>
      <c r="BT649" s="157" t="str">
        <f t="shared" ref="BT649:BT712" si="81">IF(BN649="","",SUBSTITUTE(BM649," ","")&amp;SUBSTITUTE(BN649," ",""))</f>
        <v/>
      </c>
    </row>
    <row r="650" spans="1:72" hidden="1" x14ac:dyDescent="0.35">
      <c r="A650" s="44" t="str">
        <f t="shared" si="76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7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8"/>
        <v>Aderente</v>
      </c>
      <c r="BR650" s="15" t="str">
        <f t="shared" si="79"/>
        <v>*</v>
      </c>
      <c r="BS650" s="15" t="str">
        <f t="shared" si="80"/>
        <v>*</v>
      </c>
      <c r="BT650" s="157" t="str">
        <f t="shared" si="81"/>
        <v/>
      </c>
    </row>
    <row r="651" spans="1:72" hidden="1" x14ac:dyDescent="0.35">
      <c r="A651" s="44" t="str">
        <f t="shared" si="76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7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8"/>
        <v>Aderente</v>
      </c>
      <c r="BR651" s="15" t="str">
        <f t="shared" si="79"/>
        <v>*</v>
      </c>
      <c r="BS651" s="15" t="str">
        <f t="shared" si="80"/>
        <v>*</v>
      </c>
      <c r="BT651" s="157" t="str">
        <f t="shared" si="81"/>
        <v/>
      </c>
    </row>
    <row r="652" spans="1:72" hidden="1" x14ac:dyDescent="0.35">
      <c r="A652" s="44" t="str">
        <f t="shared" si="76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7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8"/>
        <v>Aderente</v>
      </c>
      <c r="BR652" s="15" t="str">
        <f t="shared" si="79"/>
        <v>*</v>
      </c>
      <c r="BS652" s="15" t="str">
        <f t="shared" si="80"/>
        <v>*</v>
      </c>
      <c r="BT652" s="157" t="str">
        <f t="shared" si="81"/>
        <v/>
      </c>
    </row>
    <row r="653" spans="1:72" hidden="1" x14ac:dyDescent="0.35">
      <c r="A653" s="44" t="str">
        <f t="shared" si="76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7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8"/>
        <v>Aderente</v>
      </c>
      <c r="BR653" s="15" t="str">
        <f t="shared" si="79"/>
        <v>*</v>
      </c>
      <c r="BS653" s="15" t="str">
        <f t="shared" si="80"/>
        <v>*</v>
      </c>
      <c r="BT653" s="157" t="str">
        <f t="shared" si="81"/>
        <v/>
      </c>
    </row>
    <row r="654" spans="1:72" hidden="1" x14ac:dyDescent="0.35">
      <c r="A654" s="44" t="str">
        <f t="shared" si="76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7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8"/>
        <v>Aderente</v>
      </c>
      <c r="BR654" s="15" t="str">
        <f t="shared" si="79"/>
        <v>*</v>
      </c>
      <c r="BS654" s="15" t="str">
        <f t="shared" si="80"/>
        <v>*</v>
      </c>
      <c r="BT654" s="157" t="str">
        <f t="shared" si="81"/>
        <v/>
      </c>
    </row>
    <row r="655" spans="1:72" hidden="1" x14ac:dyDescent="0.35">
      <c r="A655" s="44" t="str">
        <f t="shared" si="76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7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8"/>
        <v>Aderente</v>
      </c>
      <c r="BR655" s="15" t="str">
        <f t="shared" si="79"/>
        <v>*</v>
      </c>
      <c r="BS655" s="15" t="str">
        <f t="shared" si="80"/>
        <v>*</v>
      </c>
      <c r="BT655" s="157" t="str">
        <f t="shared" si="81"/>
        <v/>
      </c>
    </row>
    <row r="656" spans="1:72" hidden="1" x14ac:dyDescent="0.35">
      <c r="A656" s="44" t="str">
        <f t="shared" si="76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7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8"/>
        <v>Aderente</v>
      </c>
      <c r="BR656" s="15" t="str">
        <f t="shared" si="79"/>
        <v>*</v>
      </c>
      <c r="BS656" s="15" t="str">
        <f t="shared" si="80"/>
        <v>*</v>
      </c>
      <c r="BT656" s="157" t="str">
        <f t="shared" si="81"/>
        <v/>
      </c>
    </row>
    <row r="657" spans="1:72" hidden="1" x14ac:dyDescent="0.35">
      <c r="A657" s="44" t="str">
        <f t="shared" si="76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7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8"/>
        <v>Aderente</v>
      </c>
      <c r="BR657" s="15" t="str">
        <f t="shared" si="79"/>
        <v>*</v>
      </c>
      <c r="BS657" s="15" t="str">
        <f t="shared" si="80"/>
        <v>*</v>
      </c>
      <c r="BT657" s="157" t="str">
        <f t="shared" si="81"/>
        <v/>
      </c>
    </row>
    <row r="658" spans="1:72" hidden="1" x14ac:dyDescent="0.35">
      <c r="A658" s="44" t="str">
        <f t="shared" si="76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7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8"/>
        <v>Aderente</v>
      </c>
      <c r="BR658" s="15" t="str">
        <f t="shared" si="79"/>
        <v>*</v>
      </c>
      <c r="BS658" s="15" t="str">
        <f t="shared" si="80"/>
        <v>*</v>
      </c>
      <c r="BT658" s="157" t="str">
        <f t="shared" si="81"/>
        <v/>
      </c>
    </row>
    <row r="659" spans="1:72" hidden="1" x14ac:dyDescent="0.35">
      <c r="A659" s="44" t="str">
        <f t="shared" si="76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7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8"/>
        <v>Aderente</v>
      </c>
      <c r="BR659" s="15" t="str">
        <f t="shared" si="79"/>
        <v>*</v>
      </c>
      <c r="BS659" s="15" t="str">
        <f t="shared" si="80"/>
        <v>*</v>
      </c>
      <c r="BT659" s="157" t="str">
        <f t="shared" si="81"/>
        <v/>
      </c>
    </row>
    <row r="660" spans="1:72" hidden="1" x14ac:dyDescent="0.35">
      <c r="A660" s="44" t="str">
        <f t="shared" si="76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7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8"/>
        <v>Aderente</v>
      </c>
      <c r="BR660" s="15" t="str">
        <f t="shared" si="79"/>
        <v>*</v>
      </c>
      <c r="BS660" s="15" t="str">
        <f t="shared" si="80"/>
        <v>*</v>
      </c>
      <c r="BT660" s="157" t="str">
        <f t="shared" si="81"/>
        <v/>
      </c>
    </row>
    <row r="661" spans="1:72" hidden="1" x14ac:dyDescent="0.35">
      <c r="A661" s="44" t="str">
        <f t="shared" si="76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7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8"/>
        <v>Aderente</v>
      </c>
      <c r="BR661" s="15" t="str">
        <f t="shared" si="79"/>
        <v>*</v>
      </c>
      <c r="BS661" s="15" t="str">
        <f t="shared" si="80"/>
        <v>*</v>
      </c>
      <c r="BT661" s="157" t="str">
        <f t="shared" si="81"/>
        <v/>
      </c>
    </row>
    <row r="662" spans="1:72" hidden="1" x14ac:dyDescent="0.35">
      <c r="A662" s="44" t="str">
        <f t="shared" si="76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7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8"/>
        <v>Aderente</v>
      </c>
      <c r="BR662" s="15" t="str">
        <f t="shared" si="79"/>
        <v>*</v>
      </c>
      <c r="BS662" s="15" t="str">
        <f t="shared" si="80"/>
        <v>*</v>
      </c>
      <c r="BT662" s="157" t="str">
        <f t="shared" si="81"/>
        <v/>
      </c>
    </row>
    <row r="663" spans="1:72" hidden="1" x14ac:dyDescent="0.35">
      <c r="A663" s="44" t="str">
        <f t="shared" si="76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7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8"/>
        <v>Aderente</v>
      </c>
      <c r="BR663" s="15" t="str">
        <f t="shared" si="79"/>
        <v>*</v>
      </c>
      <c r="BS663" s="15" t="str">
        <f t="shared" si="80"/>
        <v>*</v>
      </c>
      <c r="BT663" s="157" t="str">
        <f t="shared" si="81"/>
        <v/>
      </c>
    </row>
    <row r="664" spans="1:72" hidden="1" x14ac:dyDescent="0.35">
      <c r="A664" s="44" t="str">
        <f t="shared" si="76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7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8"/>
        <v>Aderente</v>
      </c>
      <c r="BR664" s="15" t="str">
        <f t="shared" si="79"/>
        <v>*</v>
      </c>
      <c r="BS664" s="15" t="str">
        <f t="shared" si="80"/>
        <v>*</v>
      </c>
      <c r="BT664" s="157" t="str">
        <f t="shared" si="81"/>
        <v/>
      </c>
    </row>
    <row r="665" spans="1:72" hidden="1" x14ac:dyDescent="0.35">
      <c r="A665" s="44" t="str">
        <f t="shared" si="76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7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8"/>
        <v>Aderente</v>
      </c>
      <c r="BR665" s="15" t="str">
        <f t="shared" si="79"/>
        <v>*</v>
      </c>
      <c r="BS665" s="15" t="str">
        <f t="shared" si="80"/>
        <v>*</v>
      </c>
      <c r="BT665" s="157" t="str">
        <f t="shared" si="81"/>
        <v/>
      </c>
    </row>
    <row r="666" spans="1:72" hidden="1" x14ac:dyDescent="0.35">
      <c r="A666" s="44" t="str">
        <f t="shared" si="76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7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8"/>
        <v>Aderente</v>
      </c>
      <c r="BR666" s="15" t="str">
        <f t="shared" si="79"/>
        <v>*</v>
      </c>
      <c r="BS666" s="15" t="str">
        <f t="shared" si="80"/>
        <v>*</v>
      </c>
      <c r="BT666" s="157" t="str">
        <f t="shared" si="81"/>
        <v/>
      </c>
    </row>
    <row r="667" spans="1:72" hidden="1" x14ac:dyDescent="0.35">
      <c r="A667" s="44" t="str">
        <f t="shared" si="76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7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8"/>
        <v>Aderente</v>
      </c>
      <c r="BR667" s="15" t="str">
        <f t="shared" si="79"/>
        <v>*</v>
      </c>
      <c r="BS667" s="15" t="str">
        <f t="shared" si="80"/>
        <v>*</v>
      </c>
      <c r="BT667" s="157" t="str">
        <f t="shared" si="81"/>
        <v/>
      </c>
    </row>
    <row r="668" spans="1:72" hidden="1" x14ac:dyDescent="0.35">
      <c r="A668" s="44" t="str">
        <f t="shared" si="76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7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8"/>
        <v>Aderente</v>
      </c>
      <c r="BR668" s="15" t="str">
        <f t="shared" si="79"/>
        <v>*</v>
      </c>
      <c r="BS668" s="15" t="str">
        <f t="shared" si="80"/>
        <v>*</v>
      </c>
      <c r="BT668" s="157" t="str">
        <f t="shared" si="81"/>
        <v/>
      </c>
    </row>
    <row r="669" spans="1:72" hidden="1" x14ac:dyDescent="0.35">
      <c r="A669" s="44" t="str">
        <f t="shared" si="76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7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8"/>
        <v>Aderente</v>
      </c>
      <c r="BR669" s="15" t="str">
        <f t="shared" si="79"/>
        <v>*</v>
      </c>
      <c r="BS669" s="15" t="str">
        <f t="shared" si="80"/>
        <v>*</v>
      </c>
      <c r="BT669" s="157" t="str">
        <f t="shared" si="81"/>
        <v/>
      </c>
    </row>
    <row r="670" spans="1:72" hidden="1" x14ac:dyDescent="0.35">
      <c r="A670" s="44" t="str">
        <f t="shared" si="76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7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8"/>
        <v>Aderente</v>
      </c>
      <c r="BR670" s="15" t="str">
        <f t="shared" si="79"/>
        <v>*</v>
      </c>
      <c r="BS670" s="15" t="str">
        <f t="shared" si="80"/>
        <v>*</v>
      </c>
      <c r="BT670" s="157" t="str">
        <f t="shared" si="81"/>
        <v/>
      </c>
    </row>
    <row r="671" spans="1:72" hidden="1" x14ac:dyDescent="0.35">
      <c r="A671" s="44" t="str">
        <f t="shared" si="76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7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8"/>
        <v>Aderente</v>
      </c>
      <c r="BR671" s="15" t="str">
        <f t="shared" si="79"/>
        <v>*</v>
      </c>
      <c r="BS671" s="15" t="str">
        <f t="shared" si="80"/>
        <v>*</v>
      </c>
      <c r="BT671" s="157" t="str">
        <f t="shared" si="81"/>
        <v/>
      </c>
    </row>
    <row r="672" spans="1:72" hidden="1" x14ac:dyDescent="0.35">
      <c r="A672" s="44" t="str">
        <f t="shared" si="76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7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8"/>
        <v>Aderente</v>
      </c>
      <c r="BR672" s="15" t="str">
        <f t="shared" si="79"/>
        <v>*</v>
      </c>
      <c r="BS672" s="15" t="str">
        <f t="shared" si="80"/>
        <v>*</v>
      </c>
      <c r="BT672" s="157" t="str">
        <f t="shared" si="81"/>
        <v/>
      </c>
    </row>
    <row r="673" spans="1:72" hidden="1" x14ac:dyDescent="0.35">
      <c r="A673" s="44" t="str">
        <f t="shared" si="76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7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8"/>
        <v>Aderente</v>
      </c>
      <c r="BR673" s="15" t="str">
        <f t="shared" si="79"/>
        <v>*</v>
      </c>
      <c r="BS673" s="15" t="str">
        <f t="shared" si="80"/>
        <v>*</v>
      </c>
      <c r="BT673" s="157" t="str">
        <f t="shared" si="81"/>
        <v/>
      </c>
    </row>
    <row r="674" spans="1:72" hidden="1" x14ac:dyDescent="0.35">
      <c r="A674" s="44" t="str">
        <f t="shared" si="76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7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8"/>
        <v>Aderente</v>
      </c>
      <c r="BR674" s="15" t="str">
        <f t="shared" si="79"/>
        <v>*</v>
      </c>
      <c r="BS674" s="15" t="str">
        <f t="shared" si="80"/>
        <v>*</v>
      </c>
      <c r="BT674" s="157" t="str">
        <f t="shared" si="81"/>
        <v/>
      </c>
    </row>
    <row r="675" spans="1:72" hidden="1" x14ac:dyDescent="0.35">
      <c r="A675" s="44" t="str">
        <f t="shared" si="76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7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8"/>
        <v>Aderente</v>
      </c>
      <c r="BR675" s="15" t="str">
        <f t="shared" si="79"/>
        <v>*</v>
      </c>
      <c r="BS675" s="15" t="str">
        <f t="shared" si="80"/>
        <v>*</v>
      </c>
      <c r="BT675" s="157" t="str">
        <f t="shared" si="81"/>
        <v/>
      </c>
    </row>
    <row r="676" spans="1:72" hidden="1" x14ac:dyDescent="0.35">
      <c r="A676" s="44" t="str">
        <f t="shared" si="76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7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8"/>
        <v>Aderente</v>
      </c>
      <c r="BR676" s="15" t="str">
        <f t="shared" si="79"/>
        <v>*</v>
      </c>
      <c r="BS676" s="15" t="str">
        <f t="shared" si="80"/>
        <v>*</v>
      </c>
      <c r="BT676" s="157" t="str">
        <f t="shared" si="81"/>
        <v/>
      </c>
    </row>
    <row r="677" spans="1:72" hidden="1" x14ac:dyDescent="0.35">
      <c r="A677" s="44" t="str">
        <f t="shared" si="76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7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8"/>
        <v>Aderente</v>
      </c>
      <c r="BR677" s="15" t="str">
        <f t="shared" si="79"/>
        <v>*</v>
      </c>
      <c r="BS677" s="15" t="str">
        <f t="shared" si="80"/>
        <v>*</v>
      </c>
      <c r="BT677" s="157" t="str">
        <f t="shared" si="81"/>
        <v/>
      </c>
    </row>
    <row r="678" spans="1:72" hidden="1" x14ac:dyDescent="0.35">
      <c r="A678" s="44" t="str">
        <f t="shared" si="76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7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8"/>
        <v>Aderente</v>
      </c>
      <c r="BR678" s="15" t="str">
        <f t="shared" si="79"/>
        <v>*</v>
      </c>
      <c r="BS678" s="15" t="str">
        <f t="shared" si="80"/>
        <v>*</v>
      </c>
      <c r="BT678" s="157" t="str">
        <f t="shared" si="81"/>
        <v/>
      </c>
    </row>
    <row r="679" spans="1:72" hidden="1" x14ac:dyDescent="0.35">
      <c r="A679" s="44" t="str">
        <f t="shared" si="76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7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8"/>
        <v>Aderente</v>
      </c>
      <c r="BR679" s="15" t="str">
        <f t="shared" si="79"/>
        <v>*</v>
      </c>
      <c r="BS679" s="15" t="str">
        <f t="shared" si="80"/>
        <v>*</v>
      </c>
      <c r="BT679" s="157" t="str">
        <f t="shared" si="81"/>
        <v/>
      </c>
    </row>
    <row r="680" spans="1:72" hidden="1" x14ac:dyDescent="0.35">
      <c r="A680" s="44" t="str">
        <f t="shared" si="76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7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8"/>
        <v>Aderente</v>
      </c>
      <c r="BR680" s="15" t="str">
        <f t="shared" si="79"/>
        <v>*</v>
      </c>
      <c r="BS680" s="15" t="str">
        <f t="shared" si="80"/>
        <v>*</v>
      </c>
      <c r="BT680" s="157" t="str">
        <f t="shared" si="81"/>
        <v/>
      </c>
    </row>
    <row r="681" spans="1:72" hidden="1" x14ac:dyDescent="0.35">
      <c r="A681" s="44" t="str">
        <f t="shared" si="76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7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8"/>
        <v>Aderente</v>
      </c>
      <c r="BR681" s="15" t="str">
        <f t="shared" si="79"/>
        <v>*</v>
      </c>
      <c r="BS681" s="15" t="str">
        <f t="shared" si="80"/>
        <v>*</v>
      </c>
      <c r="BT681" s="157" t="str">
        <f t="shared" si="81"/>
        <v/>
      </c>
    </row>
    <row r="682" spans="1:72" hidden="1" x14ac:dyDescent="0.35">
      <c r="A682" s="44" t="str">
        <f t="shared" si="76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7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8"/>
        <v>Aderente</v>
      </c>
      <c r="BR682" s="15" t="str">
        <f t="shared" si="79"/>
        <v>*</v>
      </c>
      <c r="BS682" s="15" t="str">
        <f t="shared" si="80"/>
        <v>*</v>
      </c>
      <c r="BT682" s="157" t="str">
        <f t="shared" si="81"/>
        <v/>
      </c>
    </row>
    <row r="683" spans="1:72" hidden="1" x14ac:dyDescent="0.35">
      <c r="A683" s="44" t="str">
        <f t="shared" si="76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7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8"/>
        <v>Aderente</v>
      </c>
      <c r="BR683" s="15" t="str">
        <f t="shared" si="79"/>
        <v>*</v>
      </c>
      <c r="BS683" s="15" t="str">
        <f t="shared" si="80"/>
        <v>*</v>
      </c>
      <c r="BT683" s="157" t="str">
        <f t="shared" si="81"/>
        <v/>
      </c>
    </row>
    <row r="684" spans="1:72" hidden="1" x14ac:dyDescent="0.35">
      <c r="A684" s="44" t="str">
        <f t="shared" si="76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7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8"/>
        <v>Aderente</v>
      </c>
      <c r="BR684" s="15" t="str">
        <f t="shared" si="79"/>
        <v>*</v>
      </c>
      <c r="BS684" s="15" t="str">
        <f t="shared" si="80"/>
        <v>*</v>
      </c>
      <c r="BT684" s="157" t="str">
        <f t="shared" si="81"/>
        <v/>
      </c>
    </row>
    <row r="685" spans="1:72" hidden="1" x14ac:dyDescent="0.35">
      <c r="A685" s="44" t="str">
        <f t="shared" si="76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7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8"/>
        <v>Aderente</v>
      </c>
      <c r="BR685" s="15" t="str">
        <f t="shared" si="79"/>
        <v>*</v>
      </c>
      <c r="BS685" s="15" t="str">
        <f t="shared" si="80"/>
        <v>*</v>
      </c>
      <c r="BT685" s="157" t="str">
        <f t="shared" si="81"/>
        <v/>
      </c>
    </row>
    <row r="686" spans="1:72" hidden="1" x14ac:dyDescent="0.35">
      <c r="A686" s="44" t="str">
        <f t="shared" si="76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7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8"/>
        <v>Aderente</v>
      </c>
      <c r="BR686" s="15" t="str">
        <f t="shared" si="79"/>
        <v>*</v>
      </c>
      <c r="BS686" s="15" t="str">
        <f t="shared" si="80"/>
        <v>*</v>
      </c>
      <c r="BT686" s="157" t="str">
        <f t="shared" si="81"/>
        <v/>
      </c>
    </row>
    <row r="687" spans="1:72" hidden="1" x14ac:dyDescent="0.35">
      <c r="A687" s="44" t="str">
        <f t="shared" si="76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7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8"/>
        <v>Aderente</v>
      </c>
      <c r="BR687" s="15" t="str">
        <f t="shared" si="79"/>
        <v>*</v>
      </c>
      <c r="BS687" s="15" t="str">
        <f t="shared" si="80"/>
        <v>*</v>
      </c>
      <c r="BT687" s="157" t="str">
        <f t="shared" si="81"/>
        <v/>
      </c>
    </row>
    <row r="688" spans="1:72" hidden="1" x14ac:dyDescent="0.35">
      <c r="A688" s="44" t="str">
        <f t="shared" si="76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7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8"/>
        <v>Aderente</v>
      </c>
      <c r="BR688" s="15" t="str">
        <f t="shared" si="79"/>
        <v>*</v>
      </c>
      <c r="BS688" s="15" t="str">
        <f t="shared" si="80"/>
        <v>*</v>
      </c>
      <c r="BT688" s="157" t="str">
        <f t="shared" si="81"/>
        <v/>
      </c>
    </row>
    <row r="689" spans="1:72" hidden="1" x14ac:dyDescent="0.35">
      <c r="A689" s="44" t="str">
        <f t="shared" si="76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7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8"/>
        <v>Aderente</v>
      </c>
      <c r="BR689" s="15" t="str">
        <f t="shared" si="79"/>
        <v>*</v>
      </c>
      <c r="BS689" s="15" t="str">
        <f t="shared" si="80"/>
        <v>*</v>
      </c>
      <c r="BT689" s="157" t="str">
        <f t="shared" si="81"/>
        <v/>
      </c>
    </row>
    <row r="690" spans="1:72" hidden="1" x14ac:dyDescent="0.35">
      <c r="A690" s="44" t="str">
        <f t="shared" si="76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7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8"/>
        <v>Aderente</v>
      </c>
      <c r="BR690" s="15" t="str">
        <f t="shared" si="79"/>
        <v>*</v>
      </c>
      <c r="BS690" s="15" t="str">
        <f t="shared" si="80"/>
        <v>*</v>
      </c>
      <c r="BT690" s="157" t="str">
        <f t="shared" si="81"/>
        <v/>
      </c>
    </row>
    <row r="691" spans="1:72" hidden="1" x14ac:dyDescent="0.35">
      <c r="A691" s="44" t="str">
        <f t="shared" si="76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7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8"/>
        <v>Aderente</v>
      </c>
      <c r="BR691" s="15" t="str">
        <f t="shared" si="79"/>
        <v>*</v>
      </c>
      <c r="BS691" s="15" t="str">
        <f t="shared" si="80"/>
        <v>*</v>
      </c>
      <c r="BT691" s="157" t="str">
        <f t="shared" si="81"/>
        <v/>
      </c>
    </row>
    <row r="692" spans="1:72" hidden="1" x14ac:dyDescent="0.35">
      <c r="A692" s="44" t="str">
        <f t="shared" si="76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7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8"/>
        <v>Aderente</v>
      </c>
      <c r="BR692" s="15" t="str">
        <f t="shared" si="79"/>
        <v>*</v>
      </c>
      <c r="BS692" s="15" t="str">
        <f t="shared" si="80"/>
        <v>*</v>
      </c>
      <c r="BT692" s="157" t="str">
        <f t="shared" si="81"/>
        <v/>
      </c>
    </row>
    <row r="693" spans="1:72" hidden="1" x14ac:dyDescent="0.35">
      <c r="A693" s="44" t="str">
        <f t="shared" si="76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7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8"/>
        <v>Aderente</v>
      </c>
      <c r="BR693" s="15" t="str">
        <f t="shared" si="79"/>
        <v>*</v>
      </c>
      <c r="BS693" s="15" t="str">
        <f t="shared" si="80"/>
        <v>*</v>
      </c>
      <c r="BT693" s="157" t="str">
        <f t="shared" si="81"/>
        <v/>
      </c>
    </row>
    <row r="694" spans="1:72" hidden="1" x14ac:dyDescent="0.35">
      <c r="A694" s="44" t="str">
        <f t="shared" si="76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7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8"/>
        <v>Aderente</v>
      </c>
      <c r="BR694" s="15" t="str">
        <f t="shared" si="79"/>
        <v>*</v>
      </c>
      <c r="BS694" s="15" t="str">
        <f t="shared" si="80"/>
        <v>*</v>
      </c>
      <c r="BT694" s="157" t="str">
        <f t="shared" si="81"/>
        <v/>
      </c>
    </row>
    <row r="695" spans="1:72" hidden="1" x14ac:dyDescent="0.35">
      <c r="A695" s="44" t="str">
        <f t="shared" si="76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7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8"/>
        <v>Aderente</v>
      </c>
      <c r="BR695" s="15" t="str">
        <f t="shared" si="79"/>
        <v>*</v>
      </c>
      <c r="BS695" s="15" t="str">
        <f t="shared" si="80"/>
        <v>*</v>
      </c>
      <c r="BT695" s="157" t="str">
        <f t="shared" si="81"/>
        <v/>
      </c>
    </row>
    <row r="696" spans="1:72" hidden="1" x14ac:dyDescent="0.35">
      <c r="A696" s="44" t="str">
        <f t="shared" si="76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7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8"/>
        <v>Aderente</v>
      </c>
      <c r="BR696" s="15" t="str">
        <f t="shared" si="79"/>
        <v>*</v>
      </c>
      <c r="BS696" s="15" t="str">
        <f t="shared" si="80"/>
        <v>*</v>
      </c>
      <c r="BT696" s="157" t="str">
        <f t="shared" si="81"/>
        <v/>
      </c>
    </row>
    <row r="697" spans="1:72" hidden="1" x14ac:dyDescent="0.35">
      <c r="A697" s="44" t="str">
        <f t="shared" si="76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7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8"/>
        <v>Aderente</v>
      </c>
      <c r="BR697" s="15" t="str">
        <f t="shared" si="79"/>
        <v>*</v>
      </c>
      <c r="BS697" s="15" t="str">
        <f t="shared" si="80"/>
        <v>*</v>
      </c>
      <c r="BT697" s="157" t="str">
        <f t="shared" si="81"/>
        <v/>
      </c>
    </row>
    <row r="698" spans="1:72" hidden="1" x14ac:dyDescent="0.35">
      <c r="A698" s="44" t="str">
        <f t="shared" si="76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7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8"/>
        <v>Aderente</v>
      </c>
      <c r="BR698" s="15" t="str">
        <f t="shared" si="79"/>
        <v>*</v>
      </c>
      <c r="BS698" s="15" t="str">
        <f t="shared" si="80"/>
        <v>*</v>
      </c>
      <c r="BT698" s="157" t="str">
        <f t="shared" si="81"/>
        <v/>
      </c>
    </row>
    <row r="699" spans="1:72" hidden="1" x14ac:dyDescent="0.35">
      <c r="A699" s="44" t="str">
        <f t="shared" si="76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7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8"/>
        <v>Aderente</v>
      </c>
      <c r="BR699" s="15" t="str">
        <f t="shared" si="79"/>
        <v>*</v>
      </c>
      <c r="BS699" s="15" t="str">
        <f t="shared" si="80"/>
        <v>*</v>
      </c>
      <c r="BT699" s="157" t="str">
        <f t="shared" si="81"/>
        <v/>
      </c>
    </row>
    <row r="700" spans="1:72" hidden="1" x14ac:dyDescent="0.35">
      <c r="A700" s="44" t="str">
        <f t="shared" si="76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7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8"/>
        <v>Aderente</v>
      </c>
      <c r="BR700" s="15" t="str">
        <f t="shared" si="79"/>
        <v>*</v>
      </c>
      <c r="BS700" s="15" t="str">
        <f t="shared" si="80"/>
        <v>*</v>
      </c>
      <c r="BT700" s="157" t="str">
        <f t="shared" si="81"/>
        <v/>
      </c>
    </row>
    <row r="701" spans="1:72" hidden="1" x14ac:dyDescent="0.35">
      <c r="A701" s="44" t="str">
        <f t="shared" si="76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7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8"/>
        <v>Aderente</v>
      </c>
      <c r="BR701" s="15" t="str">
        <f t="shared" si="79"/>
        <v>*</v>
      </c>
      <c r="BS701" s="15" t="str">
        <f t="shared" si="80"/>
        <v>*</v>
      </c>
      <c r="BT701" s="157" t="str">
        <f t="shared" si="81"/>
        <v/>
      </c>
    </row>
    <row r="702" spans="1:72" hidden="1" x14ac:dyDescent="0.35">
      <c r="A702" s="44" t="str">
        <f t="shared" si="76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7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8"/>
        <v>Aderente</v>
      </c>
      <c r="BR702" s="15" t="str">
        <f t="shared" si="79"/>
        <v>*</v>
      </c>
      <c r="BS702" s="15" t="str">
        <f t="shared" si="80"/>
        <v>*</v>
      </c>
      <c r="BT702" s="157" t="str">
        <f t="shared" si="81"/>
        <v/>
      </c>
    </row>
    <row r="703" spans="1:72" hidden="1" x14ac:dyDescent="0.35">
      <c r="A703" s="44" t="str">
        <f t="shared" si="76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7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8"/>
        <v>Aderente</v>
      </c>
      <c r="BR703" s="15" t="str">
        <f t="shared" si="79"/>
        <v>*</v>
      </c>
      <c r="BS703" s="15" t="str">
        <f t="shared" si="80"/>
        <v>*</v>
      </c>
      <c r="BT703" s="157" t="str">
        <f t="shared" si="81"/>
        <v/>
      </c>
    </row>
    <row r="704" spans="1:72" hidden="1" x14ac:dyDescent="0.35">
      <c r="A704" s="44" t="str">
        <f t="shared" si="76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7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8"/>
        <v>Aderente</v>
      </c>
      <c r="BR704" s="15" t="str">
        <f t="shared" si="79"/>
        <v>*</v>
      </c>
      <c r="BS704" s="15" t="str">
        <f t="shared" si="80"/>
        <v>*</v>
      </c>
      <c r="BT704" s="157" t="str">
        <f t="shared" si="81"/>
        <v/>
      </c>
    </row>
    <row r="705" spans="1:72" hidden="1" x14ac:dyDescent="0.35">
      <c r="A705" s="44" t="str">
        <f t="shared" si="76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7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8"/>
        <v>Aderente</v>
      </c>
      <c r="BR705" s="15" t="str">
        <f t="shared" si="79"/>
        <v>*</v>
      </c>
      <c r="BS705" s="15" t="str">
        <f t="shared" si="80"/>
        <v>*</v>
      </c>
      <c r="BT705" s="157" t="str">
        <f t="shared" si="81"/>
        <v/>
      </c>
    </row>
    <row r="706" spans="1:72" hidden="1" x14ac:dyDescent="0.35">
      <c r="A706" s="44" t="str">
        <f t="shared" si="76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7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8"/>
        <v>Aderente</v>
      </c>
      <c r="BR706" s="15" t="str">
        <f t="shared" si="79"/>
        <v>*</v>
      </c>
      <c r="BS706" s="15" t="str">
        <f t="shared" si="80"/>
        <v>*</v>
      </c>
      <c r="BT706" s="157" t="str">
        <f t="shared" si="81"/>
        <v/>
      </c>
    </row>
    <row r="707" spans="1:72" hidden="1" x14ac:dyDescent="0.35">
      <c r="A707" s="44" t="str">
        <f t="shared" si="76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7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8"/>
        <v>Aderente</v>
      </c>
      <c r="BR707" s="15" t="str">
        <f t="shared" si="79"/>
        <v>*</v>
      </c>
      <c r="BS707" s="15" t="str">
        <f t="shared" si="80"/>
        <v>*</v>
      </c>
      <c r="BT707" s="157" t="str">
        <f t="shared" si="81"/>
        <v/>
      </c>
    </row>
    <row r="708" spans="1:72" hidden="1" x14ac:dyDescent="0.35">
      <c r="A708" s="44" t="str">
        <f t="shared" si="76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7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8"/>
        <v>Aderente</v>
      </c>
      <c r="BR708" s="15" t="str">
        <f t="shared" si="79"/>
        <v>*</v>
      </c>
      <c r="BS708" s="15" t="str">
        <f t="shared" si="80"/>
        <v>*</v>
      </c>
      <c r="BT708" s="157" t="str">
        <f t="shared" si="81"/>
        <v/>
      </c>
    </row>
    <row r="709" spans="1:72" hidden="1" x14ac:dyDescent="0.35">
      <c r="A709" s="44" t="str">
        <f t="shared" si="76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7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8"/>
        <v>Aderente</v>
      </c>
      <c r="BR709" s="15" t="str">
        <f t="shared" si="79"/>
        <v>*</v>
      </c>
      <c r="BS709" s="15" t="str">
        <f t="shared" si="80"/>
        <v>*</v>
      </c>
      <c r="BT709" s="157" t="str">
        <f t="shared" si="81"/>
        <v/>
      </c>
    </row>
    <row r="710" spans="1:72" hidden="1" x14ac:dyDescent="0.35">
      <c r="A710" s="44" t="str">
        <f t="shared" si="76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7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8"/>
        <v>Aderente</v>
      </c>
      <c r="BR710" s="15" t="str">
        <f t="shared" si="79"/>
        <v>*</v>
      </c>
      <c r="BS710" s="15" t="str">
        <f t="shared" si="80"/>
        <v>*</v>
      </c>
      <c r="BT710" s="157" t="str">
        <f t="shared" si="81"/>
        <v/>
      </c>
    </row>
    <row r="711" spans="1:72" hidden="1" x14ac:dyDescent="0.35">
      <c r="A711" s="44" t="str">
        <f t="shared" si="76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7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8"/>
        <v>Aderente</v>
      </c>
      <c r="BR711" s="15" t="str">
        <f t="shared" si="79"/>
        <v>*</v>
      </c>
      <c r="BS711" s="15" t="str">
        <f t="shared" si="80"/>
        <v>*</v>
      </c>
      <c r="BT711" s="157" t="str">
        <f t="shared" si="81"/>
        <v/>
      </c>
    </row>
    <row r="712" spans="1:72" hidden="1" x14ac:dyDescent="0.35">
      <c r="A712" s="44" t="str">
        <f t="shared" si="76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7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8"/>
        <v>Aderente</v>
      </c>
      <c r="BR712" s="15" t="str">
        <f t="shared" si="79"/>
        <v>*</v>
      </c>
      <c r="BS712" s="15" t="str">
        <f t="shared" si="80"/>
        <v>*</v>
      </c>
      <c r="BT712" s="157" t="str">
        <f t="shared" si="81"/>
        <v/>
      </c>
    </row>
    <row r="713" spans="1:72" hidden="1" x14ac:dyDescent="0.35">
      <c r="A713" s="44" t="str">
        <f t="shared" ref="A713:A776" si="82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83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84">IF(AND(BR713&lt;1,BS713&lt;1),"Produção e Intervalo",IF(BR713&lt;1,"Intervalo",IF(BS713&lt;1,"Produção","Aderente")))</f>
        <v>Aderente</v>
      </c>
      <c r="BR713" s="15" t="str">
        <f t="shared" ref="BR713:BR776" si="85">IF(OR(B713="",F713=""),"*",AY713/P713)</f>
        <v>*</v>
      </c>
      <c r="BS713" s="15" t="str">
        <f t="shared" ref="BS713:BS776" si="86">IF(OR(B713="",F713=""),"*",BA713/Q713)</f>
        <v>*</v>
      </c>
      <c r="BT713" s="157" t="str">
        <f t="shared" ref="BT713:BT776" si="87">IF(BN713="","",SUBSTITUTE(BM713," ","")&amp;SUBSTITUTE(BN713," ",""))</f>
        <v/>
      </c>
    </row>
    <row r="714" spans="1:72" hidden="1" x14ac:dyDescent="0.35">
      <c r="A714" s="44" t="str">
        <f t="shared" si="82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83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84"/>
        <v>Aderente</v>
      </c>
      <c r="BR714" s="15" t="str">
        <f t="shared" si="85"/>
        <v>*</v>
      </c>
      <c r="BS714" s="15" t="str">
        <f t="shared" si="86"/>
        <v>*</v>
      </c>
      <c r="BT714" s="157" t="str">
        <f t="shared" si="87"/>
        <v/>
      </c>
    </row>
    <row r="715" spans="1:72" hidden="1" x14ac:dyDescent="0.35">
      <c r="A715" s="44" t="str">
        <f t="shared" si="82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83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84"/>
        <v>Aderente</v>
      </c>
      <c r="BR715" s="15" t="str">
        <f t="shared" si="85"/>
        <v>*</v>
      </c>
      <c r="BS715" s="15" t="str">
        <f t="shared" si="86"/>
        <v>*</v>
      </c>
      <c r="BT715" s="157" t="str">
        <f t="shared" si="87"/>
        <v/>
      </c>
    </row>
    <row r="716" spans="1:72" hidden="1" x14ac:dyDescent="0.35">
      <c r="A716" s="44" t="str">
        <f t="shared" si="82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83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84"/>
        <v>Aderente</v>
      </c>
      <c r="BR716" s="15" t="str">
        <f t="shared" si="85"/>
        <v>*</v>
      </c>
      <c r="BS716" s="15" t="str">
        <f t="shared" si="86"/>
        <v>*</v>
      </c>
      <c r="BT716" s="157" t="str">
        <f t="shared" si="87"/>
        <v/>
      </c>
    </row>
    <row r="717" spans="1:72" hidden="1" x14ac:dyDescent="0.35">
      <c r="A717" s="44" t="str">
        <f t="shared" si="82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83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84"/>
        <v>Aderente</v>
      </c>
      <c r="BR717" s="15" t="str">
        <f t="shared" si="85"/>
        <v>*</v>
      </c>
      <c r="BS717" s="15" t="str">
        <f t="shared" si="86"/>
        <v>*</v>
      </c>
      <c r="BT717" s="157" t="str">
        <f t="shared" si="87"/>
        <v/>
      </c>
    </row>
    <row r="718" spans="1:72" hidden="1" x14ac:dyDescent="0.35">
      <c r="A718" s="44" t="str">
        <f t="shared" si="82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83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84"/>
        <v>Aderente</v>
      </c>
      <c r="BR718" s="15" t="str">
        <f t="shared" si="85"/>
        <v>*</v>
      </c>
      <c r="BS718" s="15" t="str">
        <f t="shared" si="86"/>
        <v>*</v>
      </c>
      <c r="BT718" s="157" t="str">
        <f t="shared" si="87"/>
        <v/>
      </c>
    </row>
    <row r="719" spans="1:72" hidden="1" x14ac:dyDescent="0.35">
      <c r="A719" s="44" t="str">
        <f t="shared" si="82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83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84"/>
        <v>Aderente</v>
      </c>
      <c r="BR719" s="15" t="str">
        <f t="shared" si="85"/>
        <v>*</v>
      </c>
      <c r="BS719" s="15" t="str">
        <f t="shared" si="86"/>
        <v>*</v>
      </c>
      <c r="BT719" s="157" t="str">
        <f t="shared" si="87"/>
        <v/>
      </c>
    </row>
    <row r="720" spans="1:72" hidden="1" x14ac:dyDescent="0.35">
      <c r="A720" s="44" t="str">
        <f t="shared" si="82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83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84"/>
        <v>Aderente</v>
      </c>
      <c r="BR720" s="15" t="str">
        <f t="shared" si="85"/>
        <v>*</v>
      </c>
      <c r="BS720" s="15" t="str">
        <f t="shared" si="86"/>
        <v>*</v>
      </c>
      <c r="BT720" s="157" t="str">
        <f t="shared" si="87"/>
        <v/>
      </c>
    </row>
    <row r="721" spans="1:72" hidden="1" x14ac:dyDescent="0.35">
      <c r="A721" s="44" t="str">
        <f t="shared" si="82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83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84"/>
        <v>Aderente</v>
      </c>
      <c r="BR721" s="15" t="str">
        <f t="shared" si="85"/>
        <v>*</v>
      </c>
      <c r="BS721" s="15" t="str">
        <f t="shared" si="86"/>
        <v>*</v>
      </c>
      <c r="BT721" s="157" t="str">
        <f t="shared" si="87"/>
        <v/>
      </c>
    </row>
    <row r="722" spans="1:72" hidden="1" x14ac:dyDescent="0.35">
      <c r="A722" s="44" t="str">
        <f t="shared" si="82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83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84"/>
        <v>Aderente</v>
      </c>
      <c r="BR722" s="15" t="str">
        <f t="shared" si="85"/>
        <v>*</v>
      </c>
      <c r="BS722" s="15" t="str">
        <f t="shared" si="86"/>
        <v>*</v>
      </c>
      <c r="BT722" s="157" t="str">
        <f t="shared" si="87"/>
        <v/>
      </c>
    </row>
    <row r="723" spans="1:72" hidden="1" x14ac:dyDescent="0.35">
      <c r="A723" s="44" t="str">
        <f t="shared" si="82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83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84"/>
        <v>Aderente</v>
      </c>
      <c r="BR723" s="15" t="str">
        <f t="shared" si="85"/>
        <v>*</v>
      </c>
      <c r="BS723" s="15" t="str">
        <f t="shared" si="86"/>
        <v>*</v>
      </c>
      <c r="BT723" s="157" t="str">
        <f t="shared" si="87"/>
        <v/>
      </c>
    </row>
    <row r="724" spans="1:72" hidden="1" x14ac:dyDescent="0.35">
      <c r="A724" s="44" t="str">
        <f t="shared" si="82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83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84"/>
        <v>Aderente</v>
      </c>
      <c r="BR724" s="15" t="str">
        <f t="shared" si="85"/>
        <v>*</v>
      </c>
      <c r="BS724" s="15" t="str">
        <f t="shared" si="86"/>
        <v>*</v>
      </c>
      <c r="BT724" s="157" t="str">
        <f t="shared" si="87"/>
        <v/>
      </c>
    </row>
    <row r="725" spans="1:72" hidden="1" x14ac:dyDescent="0.35">
      <c r="A725" s="44" t="str">
        <f t="shared" si="82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83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84"/>
        <v>Aderente</v>
      </c>
      <c r="BR725" s="15" t="str">
        <f t="shared" si="85"/>
        <v>*</v>
      </c>
      <c r="BS725" s="15" t="str">
        <f t="shared" si="86"/>
        <v>*</v>
      </c>
      <c r="BT725" s="157" t="str">
        <f t="shared" si="87"/>
        <v/>
      </c>
    </row>
    <row r="726" spans="1:72" hidden="1" x14ac:dyDescent="0.35">
      <c r="A726" s="44" t="str">
        <f t="shared" si="82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83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84"/>
        <v>Aderente</v>
      </c>
      <c r="BR726" s="15" t="str">
        <f t="shared" si="85"/>
        <v>*</v>
      </c>
      <c r="BS726" s="15" t="str">
        <f t="shared" si="86"/>
        <v>*</v>
      </c>
      <c r="BT726" s="157" t="str">
        <f t="shared" si="87"/>
        <v/>
      </c>
    </row>
    <row r="727" spans="1:72" hidden="1" x14ac:dyDescent="0.35">
      <c r="A727" s="44" t="str">
        <f t="shared" si="82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83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84"/>
        <v>Aderente</v>
      </c>
      <c r="BR727" s="15" t="str">
        <f t="shared" si="85"/>
        <v>*</v>
      </c>
      <c r="BS727" s="15" t="str">
        <f t="shared" si="86"/>
        <v>*</v>
      </c>
      <c r="BT727" s="157" t="str">
        <f t="shared" si="87"/>
        <v/>
      </c>
    </row>
    <row r="728" spans="1:72" hidden="1" x14ac:dyDescent="0.35">
      <c r="A728" s="44" t="str">
        <f t="shared" si="82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83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84"/>
        <v>Aderente</v>
      </c>
      <c r="BR728" s="15" t="str">
        <f t="shared" si="85"/>
        <v>*</v>
      </c>
      <c r="BS728" s="15" t="str">
        <f t="shared" si="86"/>
        <v>*</v>
      </c>
      <c r="BT728" s="157" t="str">
        <f t="shared" si="87"/>
        <v/>
      </c>
    </row>
    <row r="729" spans="1:72" hidden="1" x14ac:dyDescent="0.35">
      <c r="A729" s="44" t="str">
        <f t="shared" si="82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83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84"/>
        <v>Aderente</v>
      </c>
      <c r="BR729" s="15" t="str">
        <f t="shared" si="85"/>
        <v>*</v>
      </c>
      <c r="BS729" s="15" t="str">
        <f t="shared" si="86"/>
        <v>*</v>
      </c>
      <c r="BT729" s="157" t="str">
        <f t="shared" si="87"/>
        <v/>
      </c>
    </row>
    <row r="730" spans="1:72" hidden="1" x14ac:dyDescent="0.35">
      <c r="A730" s="44" t="str">
        <f t="shared" si="82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83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84"/>
        <v>Aderente</v>
      </c>
      <c r="BR730" s="15" t="str">
        <f t="shared" si="85"/>
        <v>*</v>
      </c>
      <c r="BS730" s="15" t="str">
        <f t="shared" si="86"/>
        <v>*</v>
      </c>
      <c r="BT730" s="157" t="str">
        <f t="shared" si="87"/>
        <v/>
      </c>
    </row>
    <row r="731" spans="1:72" hidden="1" x14ac:dyDescent="0.35">
      <c r="A731" s="44" t="str">
        <f t="shared" si="82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83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84"/>
        <v>Aderente</v>
      </c>
      <c r="BR731" s="15" t="str">
        <f t="shared" si="85"/>
        <v>*</v>
      </c>
      <c r="BS731" s="15" t="str">
        <f t="shared" si="86"/>
        <v>*</v>
      </c>
      <c r="BT731" s="157" t="str">
        <f t="shared" si="87"/>
        <v/>
      </c>
    </row>
    <row r="732" spans="1:72" hidden="1" x14ac:dyDescent="0.35">
      <c r="A732" s="44" t="str">
        <f t="shared" si="82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83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84"/>
        <v>Aderente</v>
      </c>
      <c r="BR732" s="15" t="str">
        <f t="shared" si="85"/>
        <v>*</v>
      </c>
      <c r="BS732" s="15" t="str">
        <f t="shared" si="86"/>
        <v>*</v>
      </c>
      <c r="BT732" s="157" t="str">
        <f t="shared" si="87"/>
        <v/>
      </c>
    </row>
    <row r="733" spans="1:72" hidden="1" x14ac:dyDescent="0.35">
      <c r="A733" s="44" t="str">
        <f t="shared" si="82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83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84"/>
        <v>Aderente</v>
      </c>
      <c r="BR733" s="15" t="str">
        <f t="shared" si="85"/>
        <v>*</v>
      </c>
      <c r="BS733" s="15" t="str">
        <f t="shared" si="86"/>
        <v>*</v>
      </c>
      <c r="BT733" s="157" t="str">
        <f t="shared" si="87"/>
        <v/>
      </c>
    </row>
    <row r="734" spans="1:72" hidden="1" x14ac:dyDescent="0.35">
      <c r="A734" s="44" t="str">
        <f t="shared" si="82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83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84"/>
        <v>Aderente</v>
      </c>
      <c r="BR734" s="15" t="str">
        <f t="shared" si="85"/>
        <v>*</v>
      </c>
      <c r="BS734" s="15" t="str">
        <f t="shared" si="86"/>
        <v>*</v>
      </c>
      <c r="BT734" s="157" t="str">
        <f t="shared" si="87"/>
        <v/>
      </c>
    </row>
    <row r="735" spans="1:72" hidden="1" x14ac:dyDescent="0.35">
      <c r="A735" s="44" t="str">
        <f t="shared" si="82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83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84"/>
        <v>Aderente</v>
      </c>
      <c r="BR735" s="15" t="str">
        <f t="shared" si="85"/>
        <v>*</v>
      </c>
      <c r="BS735" s="15" t="str">
        <f t="shared" si="86"/>
        <v>*</v>
      </c>
      <c r="BT735" s="157" t="str">
        <f t="shared" si="87"/>
        <v/>
      </c>
    </row>
    <row r="736" spans="1:72" hidden="1" x14ac:dyDescent="0.35">
      <c r="A736" s="44" t="str">
        <f t="shared" si="82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83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84"/>
        <v>Aderente</v>
      </c>
      <c r="BR736" s="15" t="str">
        <f t="shared" si="85"/>
        <v>*</v>
      </c>
      <c r="BS736" s="15" t="str">
        <f t="shared" si="86"/>
        <v>*</v>
      </c>
      <c r="BT736" s="157" t="str">
        <f t="shared" si="87"/>
        <v/>
      </c>
    </row>
    <row r="737" spans="1:72" hidden="1" x14ac:dyDescent="0.35">
      <c r="A737" s="44" t="str">
        <f t="shared" si="82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83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84"/>
        <v>Aderente</v>
      </c>
      <c r="BR737" s="15" t="str">
        <f t="shared" si="85"/>
        <v>*</v>
      </c>
      <c r="BS737" s="15" t="str">
        <f t="shared" si="86"/>
        <v>*</v>
      </c>
      <c r="BT737" s="157" t="str">
        <f t="shared" si="87"/>
        <v/>
      </c>
    </row>
    <row r="738" spans="1:72" hidden="1" x14ac:dyDescent="0.35">
      <c r="A738" s="44" t="str">
        <f t="shared" si="82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83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84"/>
        <v>Aderente</v>
      </c>
      <c r="BR738" s="15" t="str">
        <f t="shared" si="85"/>
        <v>*</v>
      </c>
      <c r="BS738" s="15" t="str">
        <f t="shared" si="86"/>
        <v>*</v>
      </c>
      <c r="BT738" s="157" t="str">
        <f t="shared" si="87"/>
        <v/>
      </c>
    </row>
    <row r="739" spans="1:72" hidden="1" x14ac:dyDescent="0.35">
      <c r="A739" s="44" t="str">
        <f t="shared" si="82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83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84"/>
        <v>Aderente</v>
      </c>
      <c r="BR739" s="15" t="str">
        <f t="shared" si="85"/>
        <v>*</v>
      </c>
      <c r="BS739" s="15" t="str">
        <f t="shared" si="86"/>
        <v>*</v>
      </c>
      <c r="BT739" s="157" t="str">
        <f t="shared" si="87"/>
        <v/>
      </c>
    </row>
    <row r="740" spans="1:72" hidden="1" x14ac:dyDescent="0.35">
      <c r="A740" s="44" t="str">
        <f t="shared" si="82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83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84"/>
        <v>Aderente</v>
      </c>
      <c r="BR740" s="15" t="str">
        <f t="shared" si="85"/>
        <v>*</v>
      </c>
      <c r="BS740" s="15" t="str">
        <f t="shared" si="86"/>
        <v>*</v>
      </c>
      <c r="BT740" s="157" t="str">
        <f t="shared" si="87"/>
        <v/>
      </c>
    </row>
    <row r="741" spans="1:72" hidden="1" x14ac:dyDescent="0.35">
      <c r="A741" s="44" t="str">
        <f t="shared" si="82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83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84"/>
        <v>Aderente</v>
      </c>
      <c r="BR741" s="15" t="str">
        <f t="shared" si="85"/>
        <v>*</v>
      </c>
      <c r="BS741" s="15" t="str">
        <f t="shared" si="86"/>
        <v>*</v>
      </c>
      <c r="BT741" s="157" t="str">
        <f t="shared" si="87"/>
        <v/>
      </c>
    </row>
    <row r="742" spans="1:72" hidden="1" x14ac:dyDescent="0.35">
      <c r="A742" s="44" t="str">
        <f t="shared" si="82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83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84"/>
        <v>Aderente</v>
      </c>
      <c r="BR742" s="15" t="str">
        <f t="shared" si="85"/>
        <v>*</v>
      </c>
      <c r="BS742" s="15" t="str">
        <f t="shared" si="86"/>
        <v>*</v>
      </c>
      <c r="BT742" s="157" t="str">
        <f t="shared" si="87"/>
        <v/>
      </c>
    </row>
    <row r="743" spans="1:72" hidden="1" x14ac:dyDescent="0.35">
      <c r="A743" s="44" t="str">
        <f t="shared" si="82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83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84"/>
        <v>Aderente</v>
      </c>
      <c r="BR743" s="15" t="str">
        <f t="shared" si="85"/>
        <v>*</v>
      </c>
      <c r="BS743" s="15" t="str">
        <f t="shared" si="86"/>
        <v>*</v>
      </c>
      <c r="BT743" s="157" t="str">
        <f t="shared" si="87"/>
        <v/>
      </c>
    </row>
    <row r="744" spans="1:72" hidden="1" x14ac:dyDescent="0.35">
      <c r="A744" s="44" t="str">
        <f t="shared" si="82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83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84"/>
        <v>Aderente</v>
      </c>
      <c r="BR744" s="15" t="str">
        <f t="shared" si="85"/>
        <v>*</v>
      </c>
      <c r="BS744" s="15" t="str">
        <f t="shared" si="86"/>
        <v>*</v>
      </c>
      <c r="BT744" s="157" t="str">
        <f t="shared" si="87"/>
        <v/>
      </c>
    </row>
    <row r="745" spans="1:72" hidden="1" x14ac:dyDescent="0.35">
      <c r="A745" s="44" t="str">
        <f t="shared" si="82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83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84"/>
        <v>Aderente</v>
      </c>
      <c r="BR745" s="15" t="str">
        <f t="shared" si="85"/>
        <v>*</v>
      </c>
      <c r="BS745" s="15" t="str">
        <f t="shared" si="86"/>
        <v>*</v>
      </c>
      <c r="BT745" s="157" t="str">
        <f t="shared" si="87"/>
        <v/>
      </c>
    </row>
    <row r="746" spans="1:72" hidden="1" x14ac:dyDescent="0.35">
      <c r="A746" s="44" t="str">
        <f t="shared" si="82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83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84"/>
        <v>Aderente</v>
      </c>
      <c r="BR746" s="15" t="str">
        <f t="shared" si="85"/>
        <v>*</v>
      </c>
      <c r="BS746" s="15" t="str">
        <f t="shared" si="86"/>
        <v>*</v>
      </c>
      <c r="BT746" s="157" t="str">
        <f t="shared" si="87"/>
        <v/>
      </c>
    </row>
    <row r="747" spans="1:72" hidden="1" x14ac:dyDescent="0.35">
      <c r="A747" s="44" t="str">
        <f t="shared" si="82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83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84"/>
        <v>Aderente</v>
      </c>
      <c r="BR747" s="15" t="str">
        <f t="shared" si="85"/>
        <v>*</v>
      </c>
      <c r="BS747" s="15" t="str">
        <f t="shared" si="86"/>
        <v>*</v>
      </c>
      <c r="BT747" s="157" t="str">
        <f t="shared" si="87"/>
        <v/>
      </c>
    </row>
    <row r="748" spans="1:72" hidden="1" x14ac:dyDescent="0.35">
      <c r="A748" s="44" t="str">
        <f t="shared" si="82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83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84"/>
        <v>Aderente</v>
      </c>
      <c r="BR748" s="15" t="str">
        <f t="shared" si="85"/>
        <v>*</v>
      </c>
      <c r="BS748" s="15" t="str">
        <f t="shared" si="86"/>
        <v>*</v>
      </c>
      <c r="BT748" s="157" t="str">
        <f t="shared" si="87"/>
        <v/>
      </c>
    </row>
    <row r="749" spans="1:72" hidden="1" x14ac:dyDescent="0.35">
      <c r="A749" s="44" t="str">
        <f t="shared" si="82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83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84"/>
        <v>Aderente</v>
      </c>
      <c r="BR749" s="15" t="str">
        <f t="shared" si="85"/>
        <v>*</v>
      </c>
      <c r="BS749" s="15" t="str">
        <f t="shared" si="86"/>
        <v>*</v>
      </c>
      <c r="BT749" s="157" t="str">
        <f t="shared" si="87"/>
        <v/>
      </c>
    </row>
    <row r="750" spans="1:72" hidden="1" x14ac:dyDescent="0.35">
      <c r="A750" s="44" t="str">
        <f t="shared" si="82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83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84"/>
        <v>Aderente</v>
      </c>
      <c r="BR750" s="15" t="str">
        <f t="shared" si="85"/>
        <v>*</v>
      </c>
      <c r="BS750" s="15" t="str">
        <f t="shared" si="86"/>
        <v>*</v>
      </c>
      <c r="BT750" s="157" t="str">
        <f t="shared" si="87"/>
        <v/>
      </c>
    </row>
    <row r="751" spans="1:72" hidden="1" x14ac:dyDescent="0.35">
      <c r="A751" s="44" t="str">
        <f t="shared" si="82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83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84"/>
        <v>Aderente</v>
      </c>
      <c r="BR751" s="15" t="str">
        <f t="shared" si="85"/>
        <v>*</v>
      </c>
      <c r="BS751" s="15" t="str">
        <f t="shared" si="86"/>
        <v>*</v>
      </c>
      <c r="BT751" s="157" t="str">
        <f t="shared" si="87"/>
        <v/>
      </c>
    </row>
    <row r="752" spans="1:72" hidden="1" x14ac:dyDescent="0.35">
      <c r="A752" s="44" t="str">
        <f t="shared" si="82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83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84"/>
        <v>Aderente</v>
      </c>
      <c r="BR752" s="15" t="str">
        <f t="shared" si="85"/>
        <v>*</v>
      </c>
      <c r="BS752" s="15" t="str">
        <f t="shared" si="86"/>
        <v>*</v>
      </c>
      <c r="BT752" s="157" t="str">
        <f t="shared" si="87"/>
        <v/>
      </c>
    </row>
    <row r="753" spans="1:72" hidden="1" x14ac:dyDescent="0.35">
      <c r="A753" s="44" t="str">
        <f t="shared" si="82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83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84"/>
        <v>Aderente</v>
      </c>
      <c r="BR753" s="15" t="str">
        <f t="shared" si="85"/>
        <v>*</v>
      </c>
      <c r="BS753" s="15" t="str">
        <f t="shared" si="86"/>
        <v>*</v>
      </c>
      <c r="BT753" s="157" t="str">
        <f t="shared" si="87"/>
        <v/>
      </c>
    </row>
    <row r="754" spans="1:72" hidden="1" x14ac:dyDescent="0.35">
      <c r="A754" s="44" t="str">
        <f t="shared" si="82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83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84"/>
        <v>Aderente</v>
      </c>
      <c r="BR754" s="15" t="str">
        <f t="shared" si="85"/>
        <v>*</v>
      </c>
      <c r="BS754" s="15" t="str">
        <f t="shared" si="86"/>
        <v>*</v>
      </c>
      <c r="BT754" s="157" t="str">
        <f t="shared" si="87"/>
        <v/>
      </c>
    </row>
    <row r="755" spans="1:72" hidden="1" x14ac:dyDescent="0.35">
      <c r="A755" s="44" t="str">
        <f t="shared" si="82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83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84"/>
        <v>Aderente</v>
      </c>
      <c r="BR755" s="15" t="str">
        <f t="shared" si="85"/>
        <v>*</v>
      </c>
      <c r="BS755" s="15" t="str">
        <f t="shared" si="86"/>
        <v>*</v>
      </c>
      <c r="BT755" s="157" t="str">
        <f t="shared" si="87"/>
        <v/>
      </c>
    </row>
    <row r="756" spans="1:72" hidden="1" x14ac:dyDescent="0.35">
      <c r="A756" s="44" t="str">
        <f t="shared" si="82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83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84"/>
        <v>Aderente</v>
      </c>
      <c r="BR756" s="15" t="str">
        <f t="shared" si="85"/>
        <v>*</v>
      </c>
      <c r="BS756" s="15" t="str">
        <f t="shared" si="86"/>
        <v>*</v>
      </c>
      <c r="BT756" s="157" t="str">
        <f t="shared" si="87"/>
        <v/>
      </c>
    </row>
    <row r="757" spans="1:72" hidden="1" x14ac:dyDescent="0.35">
      <c r="A757" s="44" t="str">
        <f t="shared" si="82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83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84"/>
        <v>Aderente</v>
      </c>
      <c r="BR757" s="15" t="str">
        <f t="shared" si="85"/>
        <v>*</v>
      </c>
      <c r="BS757" s="15" t="str">
        <f t="shared" si="86"/>
        <v>*</v>
      </c>
      <c r="BT757" s="157" t="str">
        <f t="shared" si="87"/>
        <v/>
      </c>
    </row>
    <row r="758" spans="1:72" hidden="1" x14ac:dyDescent="0.35">
      <c r="A758" s="44" t="str">
        <f t="shared" si="82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83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84"/>
        <v>Aderente</v>
      </c>
      <c r="BR758" s="15" t="str">
        <f t="shared" si="85"/>
        <v>*</v>
      </c>
      <c r="BS758" s="15" t="str">
        <f t="shared" si="86"/>
        <v>*</v>
      </c>
      <c r="BT758" s="157" t="str">
        <f t="shared" si="87"/>
        <v/>
      </c>
    </row>
    <row r="759" spans="1:72" hidden="1" x14ac:dyDescent="0.35">
      <c r="A759" s="44" t="str">
        <f t="shared" si="82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83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84"/>
        <v>Aderente</v>
      </c>
      <c r="BR759" s="15" t="str">
        <f t="shared" si="85"/>
        <v>*</v>
      </c>
      <c r="BS759" s="15" t="str">
        <f t="shared" si="86"/>
        <v>*</v>
      </c>
      <c r="BT759" s="157" t="str">
        <f t="shared" si="87"/>
        <v/>
      </c>
    </row>
    <row r="760" spans="1:72" hidden="1" x14ac:dyDescent="0.35">
      <c r="A760" s="44" t="str">
        <f t="shared" si="82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83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84"/>
        <v>Aderente</v>
      </c>
      <c r="BR760" s="15" t="str">
        <f t="shared" si="85"/>
        <v>*</v>
      </c>
      <c r="BS760" s="15" t="str">
        <f t="shared" si="86"/>
        <v>*</v>
      </c>
      <c r="BT760" s="157" t="str">
        <f t="shared" si="87"/>
        <v/>
      </c>
    </row>
    <row r="761" spans="1:72" hidden="1" x14ac:dyDescent="0.35">
      <c r="A761" s="44" t="str">
        <f t="shared" si="82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83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84"/>
        <v>Aderente</v>
      </c>
      <c r="BR761" s="15" t="str">
        <f t="shared" si="85"/>
        <v>*</v>
      </c>
      <c r="BS761" s="15" t="str">
        <f t="shared" si="86"/>
        <v>*</v>
      </c>
      <c r="BT761" s="157" t="str">
        <f t="shared" si="87"/>
        <v/>
      </c>
    </row>
    <row r="762" spans="1:72" hidden="1" x14ac:dyDescent="0.35">
      <c r="A762" s="44" t="str">
        <f t="shared" si="82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83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84"/>
        <v>Aderente</v>
      </c>
      <c r="BR762" s="15" t="str">
        <f t="shared" si="85"/>
        <v>*</v>
      </c>
      <c r="BS762" s="15" t="str">
        <f t="shared" si="86"/>
        <v>*</v>
      </c>
      <c r="BT762" s="157" t="str">
        <f t="shared" si="87"/>
        <v/>
      </c>
    </row>
    <row r="763" spans="1:72" hidden="1" x14ac:dyDescent="0.35">
      <c r="A763" s="44" t="str">
        <f t="shared" si="82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83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84"/>
        <v>Aderente</v>
      </c>
      <c r="BR763" s="15" t="str">
        <f t="shared" si="85"/>
        <v>*</v>
      </c>
      <c r="BS763" s="15" t="str">
        <f t="shared" si="86"/>
        <v>*</v>
      </c>
      <c r="BT763" s="157" t="str">
        <f t="shared" si="87"/>
        <v/>
      </c>
    </row>
    <row r="764" spans="1:72" hidden="1" x14ac:dyDescent="0.35">
      <c r="A764" s="44" t="str">
        <f t="shared" si="82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83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84"/>
        <v>Aderente</v>
      </c>
      <c r="BR764" s="15" t="str">
        <f t="shared" si="85"/>
        <v>*</v>
      </c>
      <c r="BS764" s="15" t="str">
        <f t="shared" si="86"/>
        <v>*</v>
      </c>
      <c r="BT764" s="157" t="str">
        <f t="shared" si="87"/>
        <v/>
      </c>
    </row>
    <row r="765" spans="1:72" hidden="1" x14ac:dyDescent="0.35">
      <c r="A765" s="44" t="str">
        <f t="shared" si="82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83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84"/>
        <v>Aderente</v>
      </c>
      <c r="BR765" s="15" t="str">
        <f t="shared" si="85"/>
        <v>*</v>
      </c>
      <c r="BS765" s="15" t="str">
        <f t="shared" si="86"/>
        <v>*</v>
      </c>
      <c r="BT765" s="157" t="str">
        <f t="shared" si="87"/>
        <v/>
      </c>
    </row>
    <row r="766" spans="1:72" hidden="1" x14ac:dyDescent="0.35">
      <c r="A766" s="44" t="str">
        <f t="shared" si="82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83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84"/>
        <v>Aderente</v>
      </c>
      <c r="BR766" s="15" t="str">
        <f t="shared" si="85"/>
        <v>*</v>
      </c>
      <c r="BS766" s="15" t="str">
        <f t="shared" si="86"/>
        <v>*</v>
      </c>
      <c r="BT766" s="157" t="str">
        <f t="shared" si="87"/>
        <v/>
      </c>
    </row>
    <row r="767" spans="1:72" hidden="1" x14ac:dyDescent="0.35">
      <c r="A767" s="44" t="str">
        <f t="shared" si="82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83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84"/>
        <v>Aderente</v>
      </c>
      <c r="BR767" s="15" t="str">
        <f t="shared" si="85"/>
        <v>*</v>
      </c>
      <c r="BS767" s="15" t="str">
        <f t="shared" si="86"/>
        <v>*</v>
      </c>
      <c r="BT767" s="157" t="str">
        <f t="shared" si="87"/>
        <v/>
      </c>
    </row>
    <row r="768" spans="1:72" hidden="1" x14ac:dyDescent="0.35">
      <c r="A768" s="44" t="str">
        <f t="shared" si="82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83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84"/>
        <v>Aderente</v>
      </c>
      <c r="BR768" s="15" t="str">
        <f t="shared" si="85"/>
        <v>*</v>
      </c>
      <c r="BS768" s="15" t="str">
        <f t="shared" si="86"/>
        <v>*</v>
      </c>
      <c r="BT768" s="157" t="str">
        <f t="shared" si="87"/>
        <v/>
      </c>
    </row>
    <row r="769" spans="1:72" hidden="1" x14ac:dyDescent="0.35">
      <c r="A769" s="44" t="str">
        <f t="shared" si="82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83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84"/>
        <v>Aderente</v>
      </c>
      <c r="BR769" s="15" t="str">
        <f t="shared" si="85"/>
        <v>*</v>
      </c>
      <c r="BS769" s="15" t="str">
        <f t="shared" si="86"/>
        <v>*</v>
      </c>
      <c r="BT769" s="157" t="str">
        <f t="shared" si="87"/>
        <v/>
      </c>
    </row>
    <row r="770" spans="1:72" hidden="1" x14ac:dyDescent="0.35">
      <c r="A770" s="44" t="str">
        <f t="shared" si="82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83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84"/>
        <v>Aderente</v>
      </c>
      <c r="BR770" s="15" t="str">
        <f t="shared" si="85"/>
        <v>*</v>
      </c>
      <c r="BS770" s="15" t="str">
        <f t="shared" si="86"/>
        <v>*</v>
      </c>
      <c r="BT770" s="157" t="str">
        <f t="shared" si="87"/>
        <v/>
      </c>
    </row>
    <row r="771" spans="1:72" hidden="1" x14ac:dyDescent="0.35">
      <c r="A771" s="44" t="str">
        <f t="shared" si="82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83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84"/>
        <v>Aderente</v>
      </c>
      <c r="BR771" s="15" t="str">
        <f t="shared" si="85"/>
        <v>*</v>
      </c>
      <c r="BS771" s="15" t="str">
        <f t="shared" si="86"/>
        <v>*</v>
      </c>
      <c r="BT771" s="157" t="str">
        <f t="shared" si="87"/>
        <v/>
      </c>
    </row>
    <row r="772" spans="1:72" hidden="1" x14ac:dyDescent="0.35">
      <c r="A772" s="44" t="str">
        <f t="shared" si="82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83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84"/>
        <v>Aderente</v>
      </c>
      <c r="BR772" s="15" t="str">
        <f t="shared" si="85"/>
        <v>*</v>
      </c>
      <c r="BS772" s="15" t="str">
        <f t="shared" si="86"/>
        <v>*</v>
      </c>
      <c r="BT772" s="157" t="str">
        <f t="shared" si="87"/>
        <v/>
      </c>
    </row>
    <row r="773" spans="1:72" hidden="1" x14ac:dyDescent="0.35">
      <c r="A773" s="44" t="str">
        <f t="shared" si="82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83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84"/>
        <v>Aderente</v>
      </c>
      <c r="BR773" s="15" t="str">
        <f t="shared" si="85"/>
        <v>*</v>
      </c>
      <c r="BS773" s="15" t="str">
        <f t="shared" si="86"/>
        <v>*</v>
      </c>
      <c r="BT773" s="157" t="str">
        <f t="shared" si="87"/>
        <v/>
      </c>
    </row>
    <row r="774" spans="1:72" hidden="1" x14ac:dyDescent="0.35">
      <c r="A774" s="44" t="str">
        <f t="shared" si="82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83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84"/>
        <v>Aderente</v>
      </c>
      <c r="BR774" s="15" t="str">
        <f t="shared" si="85"/>
        <v>*</v>
      </c>
      <c r="BS774" s="15" t="str">
        <f t="shared" si="86"/>
        <v>*</v>
      </c>
      <c r="BT774" s="157" t="str">
        <f t="shared" si="87"/>
        <v/>
      </c>
    </row>
    <row r="775" spans="1:72" hidden="1" x14ac:dyDescent="0.35">
      <c r="A775" s="44" t="str">
        <f t="shared" si="82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83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84"/>
        <v>Aderente</v>
      </c>
      <c r="BR775" s="15" t="str">
        <f t="shared" si="85"/>
        <v>*</v>
      </c>
      <c r="BS775" s="15" t="str">
        <f t="shared" si="86"/>
        <v>*</v>
      </c>
      <c r="BT775" s="157" t="str">
        <f t="shared" si="87"/>
        <v/>
      </c>
    </row>
    <row r="776" spans="1:72" hidden="1" x14ac:dyDescent="0.35">
      <c r="A776" s="44" t="str">
        <f t="shared" si="82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83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84"/>
        <v>Aderente</v>
      </c>
      <c r="BR776" s="15" t="str">
        <f t="shared" si="85"/>
        <v>*</v>
      </c>
      <c r="BS776" s="15" t="str">
        <f t="shared" si="86"/>
        <v>*</v>
      </c>
      <c r="BT776" s="157" t="str">
        <f t="shared" si="87"/>
        <v/>
      </c>
    </row>
    <row r="777" spans="1:72" hidden="1" x14ac:dyDescent="0.35">
      <c r="A777" s="44" t="str">
        <f t="shared" ref="A777:A802" si="8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9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90">IF(AND(BR777&lt;1,BS777&lt;1),"Produção e Intervalo",IF(BR777&lt;1,"Intervalo",IF(BS777&lt;1,"Produção","Aderente")))</f>
        <v>Aderente</v>
      </c>
      <c r="BR777" s="15" t="str">
        <f t="shared" ref="BR777:BR802" si="91">IF(OR(B777="",F777=""),"*",AY777/P777)</f>
        <v>*</v>
      </c>
      <c r="BS777" s="15" t="str">
        <f t="shared" ref="BS777:BS802" si="92">IF(OR(B777="",F777=""),"*",BA777/Q777)</f>
        <v>*</v>
      </c>
      <c r="BT777" s="157" t="str">
        <f t="shared" ref="BT777:BT802" si="93">IF(BN777="","",SUBSTITUTE(BM777," ","")&amp;SUBSTITUTE(BN777," ",""))</f>
        <v/>
      </c>
    </row>
    <row r="778" spans="1:72" hidden="1" x14ac:dyDescent="0.35">
      <c r="A778" s="44" t="str">
        <f t="shared" si="8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9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90"/>
        <v>Aderente</v>
      </c>
      <c r="BR778" s="15" t="str">
        <f t="shared" si="91"/>
        <v>*</v>
      </c>
      <c r="BS778" s="15" t="str">
        <f t="shared" si="92"/>
        <v>*</v>
      </c>
      <c r="BT778" s="157" t="str">
        <f t="shared" si="93"/>
        <v/>
      </c>
    </row>
    <row r="779" spans="1:72" hidden="1" x14ac:dyDescent="0.35">
      <c r="A779" s="44" t="str">
        <f t="shared" si="8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9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90"/>
        <v>Aderente</v>
      </c>
      <c r="BR779" s="15" t="str">
        <f t="shared" si="91"/>
        <v>*</v>
      </c>
      <c r="BS779" s="15" t="str">
        <f t="shared" si="92"/>
        <v>*</v>
      </c>
      <c r="BT779" s="157" t="str">
        <f t="shared" si="93"/>
        <v/>
      </c>
    </row>
    <row r="780" spans="1:72" hidden="1" x14ac:dyDescent="0.35">
      <c r="A780" s="44" t="str">
        <f t="shared" si="8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9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90"/>
        <v>Aderente</v>
      </c>
      <c r="BR780" s="15" t="str">
        <f t="shared" si="91"/>
        <v>*</v>
      </c>
      <c r="BS780" s="15" t="str">
        <f t="shared" si="92"/>
        <v>*</v>
      </c>
      <c r="BT780" s="157" t="str">
        <f t="shared" si="93"/>
        <v/>
      </c>
    </row>
    <row r="781" spans="1:72" hidden="1" x14ac:dyDescent="0.35">
      <c r="A781" s="44" t="str">
        <f t="shared" si="8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9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90"/>
        <v>Aderente</v>
      </c>
      <c r="BR781" s="15" t="str">
        <f t="shared" si="91"/>
        <v>*</v>
      </c>
      <c r="BS781" s="15" t="str">
        <f t="shared" si="92"/>
        <v>*</v>
      </c>
      <c r="BT781" s="157" t="str">
        <f t="shared" si="93"/>
        <v/>
      </c>
    </row>
    <row r="782" spans="1:72" hidden="1" x14ac:dyDescent="0.35">
      <c r="A782" s="44" t="str">
        <f t="shared" si="8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9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90"/>
        <v>Aderente</v>
      </c>
      <c r="BR782" s="15" t="str">
        <f t="shared" si="91"/>
        <v>*</v>
      </c>
      <c r="BS782" s="15" t="str">
        <f t="shared" si="92"/>
        <v>*</v>
      </c>
      <c r="BT782" s="157" t="str">
        <f t="shared" si="93"/>
        <v/>
      </c>
    </row>
    <row r="783" spans="1:72" hidden="1" x14ac:dyDescent="0.35">
      <c r="A783" s="44" t="str">
        <f t="shared" si="8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9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90"/>
        <v>Aderente</v>
      </c>
      <c r="BR783" s="15" t="str">
        <f t="shared" si="91"/>
        <v>*</v>
      </c>
      <c r="BS783" s="15" t="str">
        <f t="shared" si="92"/>
        <v>*</v>
      </c>
      <c r="BT783" s="157" t="str">
        <f t="shared" si="93"/>
        <v/>
      </c>
    </row>
    <row r="784" spans="1:72" hidden="1" x14ac:dyDescent="0.35">
      <c r="A784" s="44" t="str">
        <f t="shared" si="8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9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90"/>
        <v>Aderente</v>
      </c>
      <c r="BR784" s="15" t="str">
        <f t="shared" si="91"/>
        <v>*</v>
      </c>
      <c r="BS784" s="15" t="str">
        <f t="shared" si="92"/>
        <v>*</v>
      </c>
      <c r="BT784" s="157" t="str">
        <f t="shared" si="93"/>
        <v/>
      </c>
    </row>
    <row r="785" spans="1:72" hidden="1" x14ac:dyDescent="0.35">
      <c r="A785" s="44" t="str">
        <f t="shared" si="8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9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90"/>
        <v>Aderente</v>
      </c>
      <c r="BR785" s="15" t="str">
        <f t="shared" si="91"/>
        <v>*</v>
      </c>
      <c r="BS785" s="15" t="str">
        <f t="shared" si="92"/>
        <v>*</v>
      </c>
      <c r="BT785" s="157" t="str">
        <f t="shared" si="93"/>
        <v/>
      </c>
    </row>
    <row r="786" spans="1:72" hidden="1" x14ac:dyDescent="0.35">
      <c r="A786" s="44" t="str">
        <f t="shared" si="8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9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90"/>
        <v>Aderente</v>
      </c>
      <c r="BR786" s="15" t="str">
        <f t="shared" si="91"/>
        <v>*</v>
      </c>
      <c r="BS786" s="15" t="str">
        <f t="shared" si="92"/>
        <v>*</v>
      </c>
      <c r="BT786" s="157" t="str">
        <f t="shared" si="93"/>
        <v/>
      </c>
    </row>
    <row r="787" spans="1:72" hidden="1" x14ac:dyDescent="0.35">
      <c r="A787" s="44" t="str">
        <f t="shared" si="8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9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90"/>
        <v>Aderente</v>
      </c>
      <c r="BR787" s="15" t="str">
        <f t="shared" si="91"/>
        <v>*</v>
      </c>
      <c r="BS787" s="15" t="str">
        <f t="shared" si="92"/>
        <v>*</v>
      </c>
      <c r="BT787" s="157" t="str">
        <f t="shared" si="93"/>
        <v/>
      </c>
    </row>
    <row r="788" spans="1:72" hidden="1" x14ac:dyDescent="0.35">
      <c r="A788" s="44" t="str">
        <f t="shared" si="8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9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90"/>
        <v>Aderente</v>
      </c>
      <c r="BR788" s="15" t="str">
        <f t="shared" si="91"/>
        <v>*</v>
      </c>
      <c r="BS788" s="15" t="str">
        <f t="shared" si="92"/>
        <v>*</v>
      </c>
      <c r="BT788" s="157" t="str">
        <f t="shared" si="93"/>
        <v/>
      </c>
    </row>
    <row r="789" spans="1:72" hidden="1" x14ac:dyDescent="0.35">
      <c r="A789" s="44" t="str">
        <f t="shared" si="8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9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90"/>
        <v>Aderente</v>
      </c>
      <c r="BR789" s="15" t="str">
        <f t="shared" si="91"/>
        <v>*</v>
      </c>
      <c r="BS789" s="15" t="str">
        <f t="shared" si="92"/>
        <v>*</v>
      </c>
      <c r="BT789" s="157" t="str">
        <f t="shared" si="93"/>
        <v/>
      </c>
    </row>
    <row r="790" spans="1:72" hidden="1" x14ac:dyDescent="0.35">
      <c r="A790" s="44" t="str">
        <f t="shared" si="8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9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90"/>
        <v>Aderente</v>
      </c>
      <c r="BR790" s="15" t="str">
        <f t="shared" si="91"/>
        <v>*</v>
      </c>
      <c r="BS790" s="15" t="str">
        <f t="shared" si="92"/>
        <v>*</v>
      </c>
      <c r="BT790" s="157" t="str">
        <f t="shared" si="93"/>
        <v/>
      </c>
    </row>
    <row r="791" spans="1:72" hidden="1" x14ac:dyDescent="0.35">
      <c r="A791" s="44" t="str">
        <f t="shared" si="8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9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90"/>
        <v>Aderente</v>
      </c>
      <c r="BR791" s="15" t="str">
        <f t="shared" si="91"/>
        <v>*</v>
      </c>
      <c r="BS791" s="15" t="str">
        <f t="shared" si="92"/>
        <v>*</v>
      </c>
      <c r="BT791" s="157" t="str">
        <f t="shared" si="93"/>
        <v/>
      </c>
    </row>
    <row r="792" spans="1:72" hidden="1" x14ac:dyDescent="0.35">
      <c r="A792" s="44" t="str">
        <f t="shared" si="8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9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90"/>
        <v>Aderente</v>
      </c>
      <c r="BR792" s="15" t="str">
        <f t="shared" si="91"/>
        <v>*</v>
      </c>
      <c r="BS792" s="15" t="str">
        <f t="shared" si="92"/>
        <v>*</v>
      </c>
      <c r="BT792" s="157" t="str">
        <f t="shared" si="93"/>
        <v/>
      </c>
    </row>
    <row r="793" spans="1:72" hidden="1" x14ac:dyDescent="0.35">
      <c r="A793" s="44" t="str">
        <f t="shared" si="8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9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90"/>
        <v>Aderente</v>
      </c>
      <c r="BR793" s="15" t="str">
        <f t="shared" si="91"/>
        <v>*</v>
      </c>
      <c r="BS793" s="15" t="str">
        <f t="shared" si="92"/>
        <v>*</v>
      </c>
      <c r="BT793" s="157" t="str">
        <f t="shared" si="93"/>
        <v/>
      </c>
    </row>
    <row r="794" spans="1:72" hidden="1" x14ac:dyDescent="0.35">
      <c r="A794" s="44" t="str">
        <f t="shared" si="8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9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90"/>
        <v>Aderente</v>
      </c>
      <c r="BR794" s="15" t="str">
        <f t="shared" si="91"/>
        <v>*</v>
      </c>
      <c r="BS794" s="15" t="str">
        <f t="shared" si="92"/>
        <v>*</v>
      </c>
      <c r="BT794" s="157" t="str">
        <f t="shared" si="93"/>
        <v/>
      </c>
    </row>
    <row r="795" spans="1:72" hidden="1" x14ac:dyDescent="0.35">
      <c r="A795" s="44" t="str">
        <f t="shared" si="8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9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90"/>
        <v>Aderente</v>
      </c>
      <c r="BR795" s="15" t="str">
        <f t="shared" si="91"/>
        <v>*</v>
      </c>
      <c r="BS795" s="15" t="str">
        <f t="shared" si="92"/>
        <v>*</v>
      </c>
      <c r="BT795" s="157" t="str">
        <f t="shared" si="93"/>
        <v/>
      </c>
    </row>
    <row r="796" spans="1:72" hidden="1" x14ac:dyDescent="0.35">
      <c r="A796" s="44" t="str">
        <f t="shared" si="8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9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90"/>
        <v>Aderente</v>
      </c>
      <c r="BR796" s="15" t="str">
        <f t="shared" si="91"/>
        <v>*</v>
      </c>
      <c r="BS796" s="15" t="str">
        <f t="shared" si="92"/>
        <v>*</v>
      </c>
      <c r="BT796" s="157" t="str">
        <f t="shared" si="93"/>
        <v/>
      </c>
    </row>
    <row r="797" spans="1:72" hidden="1" x14ac:dyDescent="0.35">
      <c r="A797" s="44" t="str">
        <f t="shared" si="8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9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90"/>
        <v>Aderente</v>
      </c>
      <c r="BR797" s="15" t="str">
        <f t="shared" si="91"/>
        <v>*</v>
      </c>
      <c r="BS797" s="15" t="str">
        <f t="shared" si="92"/>
        <v>*</v>
      </c>
      <c r="BT797" s="157" t="str">
        <f t="shared" si="93"/>
        <v/>
      </c>
    </row>
    <row r="798" spans="1:72" hidden="1" x14ac:dyDescent="0.35">
      <c r="A798" s="44" t="str">
        <f t="shared" si="8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9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90"/>
        <v>Aderente</v>
      </c>
      <c r="BR798" s="15" t="str">
        <f t="shared" si="91"/>
        <v>*</v>
      </c>
      <c r="BS798" s="15" t="str">
        <f t="shared" si="92"/>
        <v>*</v>
      </c>
      <c r="BT798" s="157" t="str">
        <f t="shared" si="93"/>
        <v/>
      </c>
    </row>
    <row r="799" spans="1:72" hidden="1" x14ac:dyDescent="0.35">
      <c r="A799" s="44" t="str">
        <f t="shared" si="8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9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90"/>
        <v>Aderente</v>
      </c>
      <c r="BR799" s="15" t="str">
        <f t="shared" si="91"/>
        <v>*</v>
      </c>
      <c r="BS799" s="15" t="str">
        <f t="shared" si="92"/>
        <v>*</v>
      </c>
      <c r="BT799" s="157" t="str">
        <f t="shared" si="93"/>
        <v/>
      </c>
    </row>
    <row r="800" spans="1:72" hidden="1" x14ac:dyDescent="0.35">
      <c r="A800" s="44" t="str">
        <f t="shared" si="8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9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90"/>
        <v>Aderente</v>
      </c>
      <c r="BR800" s="15" t="str">
        <f t="shared" si="91"/>
        <v>*</v>
      </c>
      <c r="BS800" s="15" t="str">
        <f t="shared" si="92"/>
        <v>*</v>
      </c>
      <c r="BT800" s="157" t="str">
        <f t="shared" si="93"/>
        <v/>
      </c>
    </row>
    <row r="801" spans="1:72" hidden="1" x14ac:dyDescent="0.35">
      <c r="A801" s="44" t="str">
        <f t="shared" si="8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9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90"/>
        <v>Aderente</v>
      </c>
      <c r="BR801" s="15" t="str">
        <f t="shared" si="91"/>
        <v>*</v>
      </c>
      <c r="BS801" s="15" t="str">
        <f t="shared" si="92"/>
        <v>*</v>
      </c>
      <c r="BT801" s="157" t="str">
        <f t="shared" si="93"/>
        <v/>
      </c>
    </row>
    <row r="802" spans="1:72" hidden="1" x14ac:dyDescent="0.35">
      <c r="A802" s="44" t="str">
        <f t="shared" si="8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9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90"/>
        <v>Aderente</v>
      </c>
      <c r="BR802" s="15" t="str">
        <f t="shared" si="91"/>
        <v>*</v>
      </c>
      <c r="BS802" s="15" t="str">
        <f t="shared" si="92"/>
        <v>*</v>
      </c>
      <c r="BT802" s="157" t="str">
        <f t="shared" si="93"/>
        <v/>
      </c>
    </row>
    <row r="805" spans="1:72" x14ac:dyDescent="0.35">
      <c r="AT805" s="211" t="s">
        <v>1302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AY6:AY802 BE6:BE802">
    <cfRule type="cellIs" dxfId="23" priority="18482" operator="equal">
      <formula>"ERRO"</formula>
    </cfRule>
  </conditionalFormatting>
  <conditionalFormatting sqref="Y1047865:Y1048576">
    <cfRule type="cellIs" dxfId="22" priority="18286" operator="equal">
      <formula>"NÃO"</formula>
    </cfRule>
    <cfRule type="cellIs" dxfId="21" priority="18287" operator="equal">
      <formula>"SIM"</formula>
    </cfRule>
    <cfRule type="cellIs" dxfId="20" priority="18288" operator="equal">
      <formula>"OPORTUNIDADE"</formula>
    </cfRule>
  </conditionalFormatting>
  <conditionalFormatting sqref="Y1:Z802 X4">
    <cfRule type="cellIs" dxfId="19" priority="18471" operator="equal">
      <formula>"OPORTUNIDADE"</formula>
    </cfRule>
  </conditionalFormatting>
  <conditionalFormatting sqref="Y6:Z802">
    <cfRule type="cellIs" dxfId="18" priority="18407" operator="equal">
      <formula>"NÃO"</formula>
    </cfRule>
    <cfRule type="cellIs" dxfId="17" priority="18408" operator="equal">
      <formula>"SIM"</formula>
    </cfRule>
  </conditionalFormatting>
  <conditionalFormatting sqref="AZ6:AZ802">
    <cfRule type="expression" dxfId="16" priority="18466">
      <formula>$BU6=1</formula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Q6:BQ802">
    <cfRule type="cellIs" dxfId="15" priority="18477" operator="equal">
      <formula>"Produção e Intervalo"</formula>
    </cfRule>
    <cfRule type="cellIs" dxfId="14" priority="18478" operator="equal">
      <formula>"Aderente"</formula>
    </cfRule>
    <cfRule type="cellIs" dxfId="13" priority="18479" operator="equal">
      <formula>"Intervalo"</formula>
    </cfRule>
    <cfRule type="cellIs" dxfId="12" priority="18480" operator="equal">
      <formula>"Produção"</formula>
    </cfRule>
    <cfRule type="cellIs" dxfId="11" priority="18481" operator="equal">
      <formula>"ERRO"</formula>
    </cfRule>
  </conditionalFormatting>
  <conditionalFormatting sqref="BR6:BS802">
    <cfRule type="cellIs" dxfId="10" priority="18459" operator="equal">
      <formula>"*"</formula>
    </cfRule>
    <cfRule type="cellIs" dxfId="9" priority="18460" operator="greaterThanOrEqual">
      <formula>1</formula>
    </cfRule>
    <cfRule type="cellIs" dxfId="8" priority="18461" operator="lessThan">
      <formula>1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4.5" x14ac:dyDescent="0.35"/>
  <cols>
    <col min="5" max="5" width="25.1796875" customWidth="1"/>
    <col min="6" max="6" width="38.1796875" customWidth="1"/>
  </cols>
  <sheetData>
    <row r="1" spans="3:8" x14ac:dyDescent="0.35">
      <c r="C1" s="241" t="s">
        <v>1303</v>
      </c>
      <c r="D1" s="241"/>
      <c r="E1" s="241"/>
      <c r="F1" s="241"/>
      <c r="G1" s="241"/>
      <c r="H1" s="241"/>
    </row>
    <row r="2" spans="3:8" x14ac:dyDescent="0.35">
      <c r="C2" s="241"/>
      <c r="D2" s="241"/>
      <c r="E2" s="241"/>
      <c r="F2" s="241"/>
      <c r="G2" s="241"/>
      <c r="H2" s="241"/>
    </row>
    <row r="3" spans="3:8" x14ac:dyDescent="0.35">
      <c r="C3" s="186" t="s">
        <v>695</v>
      </c>
      <c r="D3" s="186" t="s">
        <v>1304</v>
      </c>
      <c r="E3" s="186" t="s">
        <v>1305</v>
      </c>
      <c r="F3" s="186" t="s">
        <v>1306</v>
      </c>
      <c r="G3" s="186" t="s">
        <v>1307</v>
      </c>
      <c r="H3" s="186" t="s">
        <v>1308</v>
      </c>
    </row>
    <row r="4" spans="3:8" x14ac:dyDescent="0.35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 x14ac:dyDescent="0.35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 x14ac:dyDescent="0.35">
      <c r="C6" s="187" t="s">
        <v>831</v>
      </c>
      <c r="D6" s="187">
        <v>7672</v>
      </c>
      <c r="E6" s="188">
        <v>46000</v>
      </c>
      <c r="F6" s="189" t="s">
        <v>1309</v>
      </c>
      <c r="G6" s="187"/>
      <c r="H6" s="187"/>
    </row>
    <row r="7" spans="3:8" x14ac:dyDescent="0.35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 x14ac:dyDescent="0.35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 x14ac:dyDescent="0.35">
      <c r="C9" s="187"/>
      <c r="D9" s="187"/>
      <c r="E9" s="187"/>
      <c r="F9" s="187"/>
      <c r="G9" s="187"/>
      <c r="H9" s="187"/>
    </row>
    <row r="10" spans="3:8" x14ac:dyDescent="0.35">
      <c r="C10" s="187" t="s">
        <v>1310</v>
      </c>
      <c r="D10" s="187">
        <v>9049</v>
      </c>
      <c r="E10" s="188">
        <v>46044</v>
      </c>
      <c r="F10" s="187" t="s">
        <v>1311</v>
      </c>
      <c r="G10" s="187" t="s">
        <v>1312</v>
      </c>
      <c r="H10" s="187"/>
    </row>
    <row r="11" spans="3:8" x14ac:dyDescent="0.35">
      <c r="C11" s="187" t="s">
        <v>1310</v>
      </c>
      <c r="D11" s="187">
        <v>9044</v>
      </c>
      <c r="E11" s="188">
        <v>46044</v>
      </c>
      <c r="F11" s="187" t="s">
        <v>1313</v>
      </c>
      <c r="G11" s="187" t="s">
        <v>1314</v>
      </c>
      <c r="H11" s="187"/>
    </row>
    <row r="12" spans="3:8" x14ac:dyDescent="0.35">
      <c r="C12" s="187" t="s">
        <v>1310</v>
      </c>
      <c r="D12" s="187">
        <v>762</v>
      </c>
      <c r="E12" s="188">
        <v>46044</v>
      </c>
      <c r="F12" s="187" t="s">
        <v>1315</v>
      </c>
      <c r="G12" s="187" t="s">
        <v>1314</v>
      </c>
      <c r="H12" s="187"/>
    </row>
    <row r="13" spans="3:8" x14ac:dyDescent="0.35">
      <c r="C13" s="187"/>
      <c r="D13" s="187">
        <v>7632</v>
      </c>
      <c r="E13" s="187"/>
      <c r="F13" s="187"/>
      <c r="G13" s="187"/>
      <c r="H13" s="187"/>
    </row>
    <row r="14" spans="3:8" x14ac:dyDescent="0.35">
      <c r="C14" s="187"/>
      <c r="D14" s="187"/>
      <c r="E14" s="187"/>
      <c r="F14" s="187"/>
      <c r="G14" s="187"/>
      <c r="H14" s="187"/>
    </row>
    <row r="15" spans="3:8" x14ac:dyDescent="0.35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4.5" x14ac:dyDescent="0.35"/>
  <cols>
    <col min="2" max="2" width="21" customWidth="1"/>
    <col min="3" max="3" width="14.453125" customWidth="1"/>
    <col min="4" max="4" width="19.7265625" customWidth="1"/>
    <col min="7" max="7" width="22.1796875" customWidth="1"/>
  </cols>
  <sheetData>
    <row r="2" spans="2:7" x14ac:dyDescent="0.35">
      <c r="B2" s="242" t="s">
        <v>1316</v>
      </c>
      <c r="C2" s="242"/>
      <c r="D2" s="242"/>
      <c r="E2" s="242"/>
      <c r="F2" s="242"/>
      <c r="G2" s="242"/>
    </row>
    <row r="3" spans="2:7" x14ac:dyDescent="0.35">
      <c r="B3" s="243"/>
      <c r="C3" s="243"/>
      <c r="D3" s="243"/>
      <c r="E3" s="243"/>
      <c r="F3" s="243"/>
      <c r="G3" s="243"/>
    </row>
    <row r="4" spans="2:7" x14ac:dyDescent="0.35">
      <c r="B4" s="191" t="s">
        <v>1317</v>
      </c>
      <c r="C4" s="191" t="s">
        <v>1318</v>
      </c>
      <c r="D4" s="191" t="s">
        <v>1319</v>
      </c>
      <c r="E4" s="191" t="s">
        <v>1320</v>
      </c>
      <c r="F4" s="191" t="s">
        <v>4</v>
      </c>
      <c r="G4" s="191" t="s">
        <v>1321</v>
      </c>
    </row>
    <row r="5" spans="2:7" x14ac:dyDescent="0.35">
      <c r="B5" s="192" t="s">
        <v>1322</v>
      </c>
      <c r="C5" s="192">
        <v>309525</v>
      </c>
      <c r="D5" s="192" t="s">
        <v>1323</v>
      </c>
      <c r="E5" s="192" t="s">
        <v>840</v>
      </c>
      <c r="F5" s="192" t="s">
        <v>1324</v>
      </c>
      <c r="G5" s="193">
        <v>46296</v>
      </c>
    </row>
    <row r="6" spans="2:7" x14ac:dyDescent="0.35">
      <c r="B6" s="192" t="s">
        <v>1325</v>
      </c>
      <c r="C6" s="192">
        <v>257410</v>
      </c>
      <c r="D6" s="192" t="s">
        <v>1326</v>
      </c>
      <c r="E6" s="192" t="s">
        <v>840</v>
      </c>
      <c r="F6" s="192" t="s">
        <v>1324</v>
      </c>
      <c r="G6" s="193"/>
    </row>
    <row r="7" spans="2:7" x14ac:dyDescent="0.35">
      <c r="B7" s="192" t="s">
        <v>1255</v>
      </c>
      <c r="C7" s="192">
        <v>256875</v>
      </c>
      <c r="D7" s="192" t="s">
        <v>1327</v>
      </c>
      <c r="E7" s="192" t="s">
        <v>840</v>
      </c>
      <c r="F7" s="192" t="s">
        <v>1324</v>
      </c>
      <c r="G7" s="193">
        <v>46296</v>
      </c>
    </row>
    <row r="8" spans="2:7" x14ac:dyDescent="0.35">
      <c r="B8" s="192" t="s">
        <v>1328</v>
      </c>
      <c r="C8" s="192">
        <v>257278</v>
      </c>
      <c r="D8" s="192" t="s">
        <v>1329</v>
      </c>
      <c r="E8" s="192" t="s">
        <v>831</v>
      </c>
      <c r="F8" s="192" t="s">
        <v>1330</v>
      </c>
      <c r="G8" s="193">
        <v>46235</v>
      </c>
    </row>
    <row r="9" spans="2:7" x14ac:dyDescent="0.35">
      <c r="B9" s="192" t="s">
        <v>1331</v>
      </c>
      <c r="C9" s="192">
        <v>261794</v>
      </c>
      <c r="D9" s="192" t="s">
        <v>1332</v>
      </c>
      <c r="E9" s="192" t="s">
        <v>831</v>
      </c>
      <c r="F9" s="192" t="s">
        <v>1330</v>
      </c>
      <c r="G9" s="193">
        <v>46082</v>
      </c>
    </row>
    <row r="10" spans="2:7" x14ac:dyDescent="0.35">
      <c r="B10" s="192" t="s">
        <v>1333</v>
      </c>
      <c r="C10" s="192">
        <v>257033</v>
      </c>
      <c r="D10" s="192" t="s">
        <v>1334</v>
      </c>
      <c r="E10" s="192" t="s">
        <v>831</v>
      </c>
      <c r="F10" s="192" t="s">
        <v>21</v>
      </c>
      <c r="G10" s="192" t="s">
        <v>1335</v>
      </c>
    </row>
    <row r="11" spans="2:7" x14ac:dyDescent="0.35">
      <c r="B11" s="192" t="s">
        <v>1336</v>
      </c>
      <c r="C11" s="192">
        <v>396578</v>
      </c>
      <c r="D11" s="192" t="s">
        <v>1337</v>
      </c>
      <c r="E11" s="192" t="s">
        <v>831</v>
      </c>
      <c r="F11" s="192" t="s">
        <v>21</v>
      </c>
      <c r="G11" s="192" t="s">
        <v>1335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53125" defaultRowHeight="10.5" x14ac:dyDescent="0.35"/>
  <cols>
    <col min="1" max="1" width="3.81640625" style="99" customWidth="1"/>
    <col min="2" max="2" width="13.26953125" style="99" bestFit="1" customWidth="1"/>
    <col min="3" max="4" width="10.7265625" style="99" bestFit="1" customWidth="1"/>
    <col min="5" max="5" width="14.453125" style="99" bestFit="1" customWidth="1"/>
    <col min="6" max="6" width="13" style="99" bestFit="1" customWidth="1"/>
    <col min="7" max="7" width="20" style="99" bestFit="1" customWidth="1"/>
    <col min="8" max="8" width="17.54296875" style="99" customWidth="1"/>
    <col min="9" max="9" width="19.1796875" style="99" bestFit="1" customWidth="1"/>
    <col min="10" max="10" width="22.54296875" style="99" customWidth="1"/>
    <col min="11" max="11" width="21.7265625" style="111" bestFit="1" customWidth="1"/>
    <col min="12" max="16384" width="19.453125" style="99"/>
  </cols>
  <sheetData>
    <row r="2" spans="2:11" x14ac:dyDescent="0.35">
      <c r="B2" s="83" t="s">
        <v>1338</v>
      </c>
      <c r="C2" s="83" t="s">
        <v>1157</v>
      </c>
      <c r="D2" s="83" t="s">
        <v>1159</v>
      </c>
      <c r="E2" s="83" t="s">
        <v>1339</v>
      </c>
      <c r="F2" s="83" t="s">
        <v>1340</v>
      </c>
      <c r="G2" s="83" t="s">
        <v>1341</v>
      </c>
      <c r="H2" s="83" t="s">
        <v>1342</v>
      </c>
      <c r="I2" s="83" t="s">
        <v>1343</v>
      </c>
      <c r="J2" s="83" t="s">
        <v>1344</v>
      </c>
      <c r="K2" s="109" t="s">
        <v>1345</v>
      </c>
    </row>
    <row r="3" spans="2:11" s="103" customFormat="1" hidden="1" x14ac:dyDescent="0.25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 x14ac:dyDescent="0.35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 x14ac:dyDescent="0.35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 x14ac:dyDescent="0.35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 x14ac:dyDescent="0.35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 x14ac:dyDescent="0.35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 x14ac:dyDescent="0.35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x14ac:dyDescent="0.35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 x14ac:dyDescent="0.35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x14ac:dyDescent="0.35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 x14ac:dyDescent="0.35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x14ac:dyDescent="0.35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x14ac:dyDescent="0.35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x14ac:dyDescent="0.35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 x14ac:dyDescent="0.35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x14ac:dyDescent="0.35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x14ac:dyDescent="0.35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 x14ac:dyDescent="0.35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 x14ac:dyDescent="0.35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 x14ac:dyDescent="0.35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 x14ac:dyDescent="0.35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 x14ac:dyDescent="0.35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 x14ac:dyDescent="0.35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 x14ac:dyDescent="0.35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 x14ac:dyDescent="0.35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 x14ac:dyDescent="0.35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 x14ac:dyDescent="0.35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 x14ac:dyDescent="0.35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 x14ac:dyDescent="0.35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 x14ac:dyDescent="0.35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 x14ac:dyDescent="0.35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 x14ac:dyDescent="0.35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 x14ac:dyDescent="0.35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 x14ac:dyDescent="0.35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 x14ac:dyDescent="0.35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 x14ac:dyDescent="0.35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 x14ac:dyDescent="0.35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 x14ac:dyDescent="0.35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 x14ac:dyDescent="0.35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 x14ac:dyDescent="0.35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 x14ac:dyDescent="0.35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 x14ac:dyDescent="0.35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 x14ac:dyDescent="0.35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 x14ac:dyDescent="0.35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 x14ac:dyDescent="0.35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 x14ac:dyDescent="0.35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 x14ac:dyDescent="0.35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 x14ac:dyDescent="0.35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 x14ac:dyDescent="0.35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 x14ac:dyDescent="0.35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 x14ac:dyDescent="0.35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 x14ac:dyDescent="0.35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 x14ac:dyDescent="0.35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 x14ac:dyDescent="0.35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 x14ac:dyDescent="0.35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 x14ac:dyDescent="0.35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 x14ac:dyDescent="0.35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 x14ac:dyDescent="0.35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 x14ac:dyDescent="0.35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 x14ac:dyDescent="0.35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 x14ac:dyDescent="0.35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 x14ac:dyDescent="0.35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 x14ac:dyDescent="0.35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 x14ac:dyDescent="0.35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 x14ac:dyDescent="0.35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 x14ac:dyDescent="0.35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 x14ac:dyDescent="0.35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 x14ac:dyDescent="0.35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 x14ac:dyDescent="0.35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 x14ac:dyDescent="0.35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 x14ac:dyDescent="0.35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 x14ac:dyDescent="0.35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 x14ac:dyDescent="0.35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 x14ac:dyDescent="0.35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 x14ac:dyDescent="0.35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 x14ac:dyDescent="0.35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 x14ac:dyDescent="0.35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 x14ac:dyDescent="0.35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 x14ac:dyDescent="0.35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 x14ac:dyDescent="0.35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 x14ac:dyDescent="0.35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 x14ac:dyDescent="0.35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 x14ac:dyDescent="0.35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 x14ac:dyDescent="0.35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 x14ac:dyDescent="0.35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 x14ac:dyDescent="0.35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 x14ac:dyDescent="0.35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 x14ac:dyDescent="0.35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 x14ac:dyDescent="0.35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 x14ac:dyDescent="0.35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 x14ac:dyDescent="0.35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 x14ac:dyDescent="0.35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 x14ac:dyDescent="0.35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 x14ac:dyDescent="0.35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 x14ac:dyDescent="0.35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 x14ac:dyDescent="0.35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 x14ac:dyDescent="0.35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 x14ac:dyDescent="0.35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 x14ac:dyDescent="0.35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 x14ac:dyDescent="0.35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 x14ac:dyDescent="0.35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 x14ac:dyDescent="0.35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 x14ac:dyDescent="0.35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 x14ac:dyDescent="0.35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 x14ac:dyDescent="0.35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 x14ac:dyDescent="0.35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 x14ac:dyDescent="0.35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 x14ac:dyDescent="0.35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 x14ac:dyDescent="0.35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 x14ac:dyDescent="0.35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 x14ac:dyDescent="0.35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 x14ac:dyDescent="0.35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 x14ac:dyDescent="0.35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 x14ac:dyDescent="0.35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 x14ac:dyDescent="0.35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 x14ac:dyDescent="0.35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 x14ac:dyDescent="0.35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 x14ac:dyDescent="0.35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 x14ac:dyDescent="0.35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 x14ac:dyDescent="0.35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 x14ac:dyDescent="0.35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 x14ac:dyDescent="0.35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 x14ac:dyDescent="0.35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 x14ac:dyDescent="0.35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 x14ac:dyDescent="0.35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 x14ac:dyDescent="0.35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 x14ac:dyDescent="0.35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 x14ac:dyDescent="0.35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 x14ac:dyDescent="0.35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 x14ac:dyDescent="0.35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 x14ac:dyDescent="0.35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 x14ac:dyDescent="0.35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 x14ac:dyDescent="0.35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 x14ac:dyDescent="0.35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 x14ac:dyDescent="0.35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 x14ac:dyDescent="0.35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 x14ac:dyDescent="0.35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 x14ac:dyDescent="0.35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 x14ac:dyDescent="0.35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 x14ac:dyDescent="0.35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 x14ac:dyDescent="0.35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 x14ac:dyDescent="0.35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 x14ac:dyDescent="0.35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 x14ac:dyDescent="0.35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 x14ac:dyDescent="0.35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 x14ac:dyDescent="0.35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 x14ac:dyDescent="0.35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 x14ac:dyDescent="0.35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 x14ac:dyDescent="0.35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 x14ac:dyDescent="0.35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 x14ac:dyDescent="0.35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 x14ac:dyDescent="0.35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 x14ac:dyDescent="0.35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 x14ac:dyDescent="0.35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 x14ac:dyDescent="0.35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 x14ac:dyDescent="0.35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 x14ac:dyDescent="0.35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 x14ac:dyDescent="0.35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 x14ac:dyDescent="0.35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 x14ac:dyDescent="0.35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 x14ac:dyDescent="0.35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 x14ac:dyDescent="0.35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 x14ac:dyDescent="0.35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 x14ac:dyDescent="0.35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 x14ac:dyDescent="0.35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 x14ac:dyDescent="0.35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 x14ac:dyDescent="0.35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 x14ac:dyDescent="0.35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 x14ac:dyDescent="0.35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 x14ac:dyDescent="0.35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 x14ac:dyDescent="0.35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 x14ac:dyDescent="0.35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 x14ac:dyDescent="0.35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 x14ac:dyDescent="0.35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 x14ac:dyDescent="0.35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 x14ac:dyDescent="0.35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 x14ac:dyDescent="0.35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 x14ac:dyDescent="0.35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 x14ac:dyDescent="0.35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 x14ac:dyDescent="0.35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 x14ac:dyDescent="0.35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 x14ac:dyDescent="0.35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 x14ac:dyDescent="0.35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 x14ac:dyDescent="0.35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 x14ac:dyDescent="0.35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 x14ac:dyDescent="0.35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 x14ac:dyDescent="0.35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 x14ac:dyDescent="0.35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 x14ac:dyDescent="0.35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 x14ac:dyDescent="0.35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 x14ac:dyDescent="0.35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 x14ac:dyDescent="0.35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 x14ac:dyDescent="0.35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 x14ac:dyDescent="0.35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 x14ac:dyDescent="0.35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 x14ac:dyDescent="0.35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 x14ac:dyDescent="0.35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 x14ac:dyDescent="0.35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 x14ac:dyDescent="0.35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 x14ac:dyDescent="0.35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 x14ac:dyDescent="0.35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 x14ac:dyDescent="0.35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 x14ac:dyDescent="0.35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 x14ac:dyDescent="0.35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 x14ac:dyDescent="0.35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 x14ac:dyDescent="0.35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 x14ac:dyDescent="0.35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 x14ac:dyDescent="0.35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 x14ac:dyDescent="0.35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 x14ac:dyDescent="0.35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 x14ac:dyDescent="0.35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 x14ac:dyDescent="0.35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 x14ac:dyDescent="0.35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 x14ac:dyDescent="0.35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 x14ac:dyDescent="0.35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 x14ac:dyDescent="0.35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 x14ac:dyDescent="0.35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 x14ac:dyDescent="0.35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 x14ac:dyDescent="0.35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 x14ac:dyDescent="0.35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 x14ac:dyDescent="0.35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 x14ac:dyDescent="0.35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 x14ac:dyDescent="0.35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 x14ac:dyDescent="0.35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 x14ac:dyDescent="0.35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 x14ac:dyDescent="0.35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 x14ac:dyDescent="0.35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 x14ac:dyDescent="0.35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 x14ac:dyDescent="0.35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 x14ac:dyDescent="0.35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 x14ac:dyDescent="0.35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 x14ac:dyDescent="0.35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 x14ac:dyDescent="0.35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 x14ac:dyDescent="0.35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 x14ac:dyDescent="0.35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 x14ac:dyDescent="0.35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 x14ac:dyDescent="0.35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 x14ac:dyDescent="0.35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 x14ac:dyDescent="0.35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 x14ac:dyDescent="0.35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 x14ac:dyDescent="0.35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 x14ac:dyDescent="0.35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 x14ac:dyDescent="0.35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 x14ac:dyDescent="0.35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 x14ac:dyDescent="0.35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 x14ac:dyDescent="0.35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 x14ac:dyDescent="0.35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 x14ac:dyDescent="0.35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 x14ac:dyDescent="0.35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 x14ac:dyDescent="0.35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 x14ac:dyDescent="0.35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 x14ac:dyDescent="0.35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 x14ac:dyDescent="0.35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 x14ac:dyDescent="0.35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 x14ac:dyDescent="0.35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 x14ac:dyDescent="0.35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 x14ac:dyDescent="0.35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 x14ac:dyDescent="0.35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 x14ac:dyDescent="0.35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 x14ac:dyDescent="0.35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 x14ac:dyDescent="0.35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 x14ac:dyDescent="0.35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 x14ac:dyDescent="0.35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 x14ac:dyDescent="0.35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 x14ac:dyDescent="0.35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 x14ac:dyDescent="0.35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 x14ac:dyDescent="0.35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 x14ac:dyDescent="0.35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 x14ac:dyDescent="0.35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 x14ac:dyDescent="0.35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 x14ac:dyDescent="0.35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 x14ac:dyDescent="0.35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 x14ac:dyDescent="0.35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 x14ac:dyDescent="0.35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 x14ac:dyDescent="0.35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 x14ac:dyDescent="0.35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 x14ac:dyDescent="0.35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 x14ac:dyDescent="0.35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 x14ac:dyDescent="0.35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 x14ac:dyDescent="0.35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 x14ac:dyDescent="0.35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 x14ac:dyDescent="0.35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 x14ac:dyDescent="0.35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 x14ac:dyDescent="0.35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 x14ac:dyDescent="0.35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 x14ac:dyDescent="0.35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 x14ac:dyDescent="0.35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 x14ac:dyDescent="0.35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 x14ac:dyDescent="0.35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 x14ac:dyDescent="0.35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 x14ac:dyDescent="0.35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 x14ac:dyDescent="0.35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 x14ac:dyDescent="0.35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 x14ac:dyDescent="0.35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 x14ac:dyDescent="0.35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 x14ac:dyDescent="0.35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 x14ac:dyDescent="0.35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 x14ac:dyDescent="0.35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 x14ac:dyDescent="0.35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 x14ac:dyDescent="0.35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 x14ac:dyDescent="0.35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 x14ac:dyDescent="0.35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 x14ac:dyDescent="0.35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 x14ac:dyDescent="0.35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 x14ac:dyDescent="0.35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 x14ac:dyDescent="0.35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 x14ac:dyDescent="0.35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 x14ac:dyDescent="0.35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 x14ac:dyDescent="0.35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 x14ac:dyDescent="0.35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 x14ac:dyDescent="0.35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 x14ac:dyDescent="0.35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 x14ac:dyDescent="0.35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 x14ac:dyDescent="0.35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 x14ac:dyDescent="0.35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 x14ac:dyDescent="0.35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 x14ac:dyDescent="0.35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 x14ac:dyDescent="0.35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 x14ac:dyDescent="0.35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 x14ac:dyDescent="0.35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 x14ac:dyDescent="0.35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 x14ac:dyDescent="0.35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 x14ac:dyDescent="0.35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 x14ac:dyDescent="0.35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 x14ac:dyDescent="0.35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 x14ac:dyDescent="0.35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 x14ac:dyDescent="0.35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 x14ac:dyDescent="0.35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 x14ac:dyDescent="0.35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 x14ac:dyDescent="0.35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 x14ac:dyDescent="0.35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 x14ac:dyDescent="0.35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 x14ac:dyDescent="0.35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 x14ac:dyDescent="0.35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 x14ac:dyDescent="0.35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 x14ac:dyDescent="0.35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 x14ac:dyDescent="0.35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 x14ac:dyDescent="0.35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 x14ac:dyDescent="0.35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 x14ac:dyDescent="0.35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 x14ac:dyDescent="0.35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 x14ac:dyDescent="0.35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 x14ac:dyDescent="0.35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 x14ac:dyDescent="0.35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 x14ac:dyDescent="0.35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 x14ac:dyDescent="0.35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 x14ac:dyDescent="0.35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 x14ac:dyDescent="0.35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 x14ac:dyDescent="0.35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 x14ac:dyDescent="0.35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 x14ac:dyDescent="0.35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 x14ac:dyDescent="0.35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 x14ac:dyDescent="0.35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 x14ac:dyDescent="0.35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 x14ac:dyDescent="0.35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 x14ac:dyDescent="0.35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 x14ac:dyDescent="0.35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 x14ac:dyDescent="0.35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 x14ac:dyDescent="0.35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 x14ac:dyDescent="0.35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 x14ac:dyDescent="0.35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 x14ac:dyDescent="0.35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 x14ac:dyDescent="0.35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 x14ac:dyDescent="0.35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 x14ac:dyDescent="0.35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 x14ac:dyDescent="0.35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 x14ac:dyDescent="0.35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 x14ac:dyDescent="0.35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 x14ac:dyDescent="0.35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 x14ac:dyDescent="0.35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 x14ac:dyDescent="0.35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 x14ac:dyDescent="0.35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 x14ac:dyDescent="0.35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 x14ac:dyDescent="0.35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 x14ac:dyDescent="0.35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 x14ac:dyDescent="0.35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 x14ac:dyDescent="0.35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 x14ac:dyDescent="0.35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 x14ac:dyDescent="0.35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 x14ac:dyDescent="0.35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 x14ac:dyDescent="0.35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 x14ac:dyDescent="0.35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 x14ac:dyDescent="0.35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 x14ac:dyDescent="0.35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 x14ac:dyDescent="0.35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 x14ac:dyDescent="0.35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 x14ac:dyDescent="0.35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 x14ac:dyDescent="0.35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 x14ac:dyDescent="0.35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 x14ac:dyDescent="0.35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 x14ac:dyDescent="0.35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 x14ac:dyDescent="0.35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 x14ac:dyDescent="0.35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 x14ac:dyDescent="0.35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 x14ac:dyDescent="0.35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 x14ac:dyDescent="0.35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 x14ac:dyDescent="0.35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 x14ac:dyDescent="0.35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 x14ac:dyDescent="0.35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 x14ac:dyDescent="0.35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 x14ac:dyDescent="0.35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 x14ac:dyDescent="0.35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 x14ac:dyDescent="0.35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 x14ac:dyDescent="0.35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 x14ac:dyDescent="0.35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 x14ac:dyDescent="0.35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 x14ac:dyDescent="0.35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 x14ac:dyDescent="0.35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 x14ac:dyDescent="0.35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 x14ac:dyDescent="0.35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 x14ac:dyDescent="0.35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 x14ac:dyDescent="0.35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 x14ac:dyDescent="0.35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 x14ac:dyDescent="0.35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 x14ac:dyDescent="0.35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 x14ac:dyDescent="0.35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 x14ac:dyDescent="0.35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 x14ac:dyDescent="0.35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 x14ac:dyDescent="0.35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 x14ac:dyDescent="0.35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 x14ac:dyDescent="0.35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 x14ac:dyDescent="0.35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 x14ac:dyDescent="0.35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 x14ac:dyDescent="0.35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 x14ac:dyDescent="0.35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 x14ac:dyDescent="0.35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 x14ac:dyDescent="0.35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 x14ac:dyDescent="0.35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 x14ac:dyDescent="0.35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 x14ac:dyDescent="0.35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 x14ac:dyDescent="0.35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 x14ac:dyDescent="0.35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 x14ac:dyDescent="0.35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 x14ac:dyDescent="0.35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 x14ac:dyDescent="0.35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 x14ac:dyDescent="0.35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 x14ac:dyDescent="0.35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 x14ac:dyDescent="0.35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 x14ac:dyDescent="0.35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 x14ac:dyDescent="0.35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 x14ac:dyDescent="0.35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 x14ac:dyDescent="0.35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 x14ac:dyDescent="0.35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 x14ac:dyDescent="0.35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 x14ac:dyDescent="0.35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 x14ac:dyDescent="0.35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 x14ac:dyDescent="0.35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 x14ac:dyDescent="0.35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 x14ac:dyDescent="0.35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 x14ac:dyDescent="0.35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 x14ac:dyDescent="0.35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 x14ac:dyDescent="0.35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 x14ac:dyDescent="0.35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 x14ac:dyDescent="0.35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 x14ac:dyDescent="0.35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 x14ac:dyDescent="0.35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 x14ac:dyDescent="0.35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 x14ac:dyDescent="0.35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 x14ac:dyDescent="0.35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 x14ac:dyDescent="0.35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 x14ac:dyDescent="0.35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 x14ac:dyDescent="0.35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 x14ac:dyDescent="0.35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 x14ac:dyDescent="0.35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 x14ac:dyDescent="0.35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 x14ac:dyDescent="0.35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 x14ac:dyDescent="0.35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 x14ac:dyDescent="0.35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 x14ac:dyDescent="0.35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 x14ac:dyDescent="0.35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 x14ac:dyDescent="0.35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 x14ac:dyDescent="0.35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 x14ac:dyDescent="0.35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 x14ac:dyDescent="0.35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 x14ac:dyDescent="0.35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 x14ac:dyDescent="0.35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 x14ac:dyDescent="0.35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 x14ac:dyDescent="0.35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 x14ac:dyDescent="0.35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 x14ac:dyDescent="0.35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 x14ac:dyDescent="0.35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 x14ac:dyDescent="0.35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 x14ac:dyDescent="0.35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 x14ac:dyDescent="0.35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 x14ac:dyDescent="0.35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 x14ac:dyDescent="0.35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 x14ac:dyDescent="0.35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 x14ac:dyDescent="0.35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 x14ac:dyDescent="0.35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 x14ac:dyDescent="0.35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 x14ac:dyDescent="0.35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 x14ac:dyDescent="0.35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 x14ac:dyDescent="0.35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 x14ac:dyDescent="0.35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 x14ac:dyDescent="0.35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 x14ac:dyDescent="0.35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 x14ac:dyDescent="0.35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 x14ac:dyDescent="0.35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 x14ac:dyDescent="0.35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 x14ac:dyDescent="0.35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 x14ac:dyDescent="0.35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 x14ac:dyDescent="0.35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 x14ac:dyDescent="0.35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 x14ac:dyDescent="0.35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 x14ac:dyDescent="0.35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 x14ac:dyDescent="0.35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 x14ac:dyDescent="0.35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 x14ac:dyDescent="0.35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 x14ac:dyDescent="0.35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 x14ac:dyDescent="0.35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 x14ac:dyDescent="0.35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 x14ac:dyDescent="0.35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 x14ac:dyDescent="0.35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 x14ac:dyDescent="0.35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 x14ac:dyDescent="0.35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 x14ac:dyDescent="0.35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 x14ac:dyDescent="0.35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 x14ac:dyDescent="0.35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 x14ac:dyDescent="0.35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 x14ac:dyDescent="0.35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 x14ac:dyDescent="0.35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 x14ac:dyDescent="0.35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 x14ac:dyDescent="0.35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 x14ac:dyDescent="0.35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 x14ac:dyDescent="0.35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 x14ac:dyDescent="0.35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 x14ac:dyDescent="0.35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 x14ac:dyDescent="0.35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 x14ac:dyDescent="0.35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 x14ac:dyDescent="0.35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 x14ac:dyDescent="0.35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 x14ac:dyDescent="0.35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 x14ac:dyDescent="0.35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 x14ac:dyDescent="0.35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 x14ac:dyDescent="0.35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 x14ac:dyDescent="0.35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 x14ac:dyDescent="0.35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 x14ac:dyDescent="0.35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 x14ac:dyDescent="0.35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 x14ac:dyDescent="0.35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 x14ac:dyDescent="0.35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 x14ac:dyDescent="0.35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 x14ac:dyDescent="0.35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 x14ac:dyDescent="0.35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 x14ac:dyDescent="0.35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 x14ac:dyDescent="0.35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 x14ac:dyDescent="0.35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 x14ac:dyDescent="0.35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 x14ac:dyDescent="0.35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 x14ac:dyDescent="0.35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 x14ac:dyDescent="0.35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 x14ac:dyDescent="0.35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 x14ac:dyDescent="0.35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 x14ac:dyDescent="0.35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 x14ac:dyDescent="0.35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 x14ac:dyDescent="0.35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 x14ac:dyDescent="0.35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 x14ac:dyDescent="0.35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 x14ac:dyDescent="0.35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 x14ac:dyDescent="0.35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 x14ac:dyDescent="0.35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 x14ac:dyDescent="0.35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 x14ac:dyDescent="0.35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 x14ac:dyDescent="0.35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 x14ac:dyDescent="0.35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 x14ac:dyDescent="0.35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 x14ac:dyDescent="0.35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 x14ac:dyDescent="0.35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 x14ac:dyDescent="0.35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 x14ac:dyDescent="0.35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 x14ac:dyDescent="0.35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 x14ac:dyDescent="0.35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 x14ac:dyDescent="0.35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 x14ac:dyDescent="0.35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 x14ac:dyDescent="0.35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 x14ac:dyDescent="0.35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 x14ac:dyDescent="0.35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 x14ac:dyDescent="0.35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 x14ac:dyDescent="0.35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 x14ac:dyDescent="0.35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 x14ac:dyDescent="0.35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 x14ac:dyDescent="0.35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 x14ac:dyDescent="0.35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 x14ac:dyDescent="0.35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 x14ac:dyDescent="0.35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 x14ac:dyDescent="0.35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 x14ac:dyDescent="0.35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 x14ac:dyDescent="0.35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 x14ac:dyDescent="0.35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 x14ac:dyDescent="0.35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 x14ac:dyDescent="0.35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 x14ac:dyDescent="0.35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 x14ac:dyDescent="0.35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 x14ac:dyDescent="0.35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 x14ac:dyDescent="0.35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 x14ac:dyDescent="0.35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 x14ac:dyDescent="0.35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 x14ac:dyDescent="0.35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 x14ac:dyDescent="0.35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 x14ac:dyDescent="0.35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 x14ac:dyDescent="0.35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 x14ac:dyDescent="0.35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 x14ac:dyDescent="0.35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 x14ac:dyDescent="0.35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 x14ac:dyDescent="0.35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 x14ac:dyDescent="0.35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 x14ac:dyDescent="0.35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 x14ac:dyDescent="0.35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 x14ac:dyDescent="0.35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 x14ac:dyDescent="0.35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 x14ac:dyDescent="0.35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 x14ac:dyDescent="0.35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 x14ac:dyDescent="0.35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 x14ac:dyDescent="0.35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 x14ac:dyDescent="0.35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 x14ac:dyDescent="0.35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 x14ac:dyDescent="0.35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 x14ac:dyDescent="0.35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 x14ac:dyDescent="0.35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 x14ac:dyDescent="0.35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 x14ac:dyDescent="0.35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 x14ac:dyDescent="0.35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 x14ac:dyDescent="0.35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 x14ac:dyDescent="0.35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 x14ac:dyDescent="0.35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 x14ac:dyDescent="0.35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 x14ac:dyDescent="0.35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 x14ac:dyDescent="0.35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 x14ac:dyDescent="0.35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 x14ac:dyDescent="0.35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 x14ac:dyDescent="0.35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 x14ac:dyDescent="0.35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 x14ac:dyDescent="0.35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 x14ac:dyDescent="0.35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 x14ac:dyDescent="0.35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 x14ac:dyDescent="0.35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 x14ac:dyDescent="0.35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 x14ac:dyDescent="0.35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 x14ac:dyDescent="0.35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 x14ac:dyDescent="0.35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 x14ac:dyDescent="0.35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 x14ac:dyDescent="0.35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 x14ac:dyDescent="0.35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 x14ac:dyDescent="0.35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 x14ac:dyDescent="0.35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 x14ac:dyDescent="0.35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 x14ac:dyDescent="0.35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 x14ac:dyDescent="0.35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 x14ac:dyDescent="0.35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 x14ac:dyDescent="0.35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 x14ac:dyDescent="0.35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 x14ac:dyDescent="0.35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 x14ac:dyDescent="0.35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 x14ac:dyDescent="0.35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 x14ac:dyDescent="0.35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 x14ac:dyDescent="0.35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 x14ac:dyDescent="0.35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 x14ac:dyDescent="0.35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 x14ac:dyDescent="0.35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 x14ac:dyDescent="0.35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 x14ac:dyDescent="0.35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 x14ac:dyDescent="0.35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 x14ac:dyDescent="0.35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 x14ac:dyDescent="0.35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 x14ac:dyDescent="0.35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 x14ac:dyDescent="0.35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 x14ac:dyDescent="0.35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 x14ac:dyDescent="0.35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 x14ac:dyDescent="0.35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 x14ac:dyDescent="0.35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 x14ac:dyDescent="0.35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 x14ac:dyDescent="0.35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 x14ac:dyDescent="0.35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 x14ac:dyDescent="0.35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 x14ac:dyDescent="0.35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 x14ac:dyDescent="0.35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 x14ac:dyDescent="0.35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 x14ac:dyDescent="0.35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 x14ac:dyDescent="0.35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 x14ac:dyDescent="0.35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 x14ac:dyDescent="0.35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 x14ac:dyDescent="0.35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 x14ac:dyDescent="0.35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 x14ac:dyDescent="0.35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 x14ac:dyDescent="0.35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 x14ac:dyDescent="0.35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 x14ac:dyDescent="0.35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 x14ac:dyDescent="0.35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 x14ac:dyDescent="0.35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 x14ac:dyDescent="0.35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 x14ac:dyDescent="0.35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 x14ac:dyDescent="0.35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 x14ac:dyDescent="0.35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 x14ac:dyDescent="0.35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 x14ac:dyDescent="0.35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 x14ac:dyDescent="0.35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 x14ac:dyDescent="0.35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 x14ac:dyDescent="0.35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 x14ac:dyDescent="0.35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 x14ac:dyDescent="0.35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 x14ac:dyDescent="0.35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 x14ac:dyDescent="0.35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 x14ac:dyDescent="0.35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 x14ac:dyDescent="0.35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 x14ac:dyDescent="0.35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 x14ac:dyDescent="0.35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 x14ac:dyDescent="0.35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 x14ac:dyDescent="0.35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 x14ac:dyDescent="0.35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 x14ac:dyDescent="0.35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 x14ac:dyDescent="0.35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 x14ac:dyDescent="0.35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 x14ac:dyDescent="0.35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 x14ac:dyDescent="0.35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 x14ac:dyDescent="0.35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 x14ac:dyDescent="0.35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 x14ac:dyDescent="0.35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 x14ac:dyDescent="0.35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 x14ac:dyDescent="0.35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 x14ac:dyDescent="0.35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 x14ac:dyDescent="0.35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 x14ac:dyDescent="0.35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 x14ac:dyDescent="0.35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 x14ac:dyDescent="0.35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 x14ac:dyDescent="0.35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 x14ac:dyDescent="0.35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 x14ac:dyDescent="0.35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 x14ac:dyDescent="0.35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 x14ac:dyDescent="0.35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 x14ac:dyDescent="0.35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 x14ac:dyDescent="0.35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 x14ac:dyDescent="0.35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 x14ac:dyDescent="0.35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 x14ac:dyDescent="0.35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 x14ac:dyDescent="0.35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 x14ac:dyDescent="0.35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 x14ac:dyDescent="0.35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 x14ac:dyDescent="0.35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 x14ac:dyDescent="0.35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 x14ac:dyDescent="0.35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 x14ac:dyDescent="0.35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 x14ac:dyDescent="0.35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 x14ac:dyDescent="0.35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 x14ac:dyDescent="0.35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 x14ac:dyDescent="0.35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 x14ac:dyDescent="0.35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 x14ac:dyDescent="0.35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 x14ac:dyDescent="0.35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 x14ac:dyDescent="0.35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 x14ac:dyDescent="0.35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 x14ac:dyDescent="0.35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 x14ac:dyDescent="0.35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 x14ac:dyDescent="0.35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 x14ac:dyDescent="0.35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 x14ac:dyDescent="0.35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 x14ac:dyDescent="0.35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 x14ac:dyDescent="0.35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 x14ac:dyDescent="0.35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 x14ac:dyDescent="0.35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 x14ac:dyDescent="0.35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 x14ac:dyDescent="0.35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 x14ac:dyDescent="0.35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 x14ac:dyDescent="0.35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 x14ac:dyDescent="0.35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 x14ac:dyDescent="0.35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 x14ac:dyDescent="0.35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 x14ac:dyDescent="0.35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 x14ac:dyDescent="0.35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 x14ac:dyDescent="0.35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 x14ac:dyDescent="0.35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 x14ac:dyDescent="0.35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 x14ac:dyDescent="0.35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 x14ac:dyDescent="0.35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 x14ac:dyDescent="0.35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 x14ac:dyDescent="0.35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 x14ac:dyDescent="0.35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 x14ac:dyDescent="0.35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 x14ac:dyDescent="0.35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 x14ac:dyDescent="0.35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 x14ac:dyDescent="0.35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 x14ac:dyDescent="0.35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 x14ac:dyDescent="0.35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 x14ac:dyDescent="0.35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 x14ac:dyDescent="0.35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 x14ac:dyDescent="0.35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 x14ac:dyDescent="0.35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 x14ac:dyDescent="0.35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 x14ac:dyDescent="0.35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 x14ac:dyDescent="0.35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 x14ac:dyDescent="0.35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 x14ac:dyDescent="0.35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 x14ac:dyDescent="0.35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 x14ac:dyDescent="0.35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 x14ac:dyDescent="0.35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 x14ac:dyDescent="0.35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 x14ac:dyDescent="0.35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 x14ac:dyDescent="0.35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 x14ac:dyDescent="0.35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 x14ac:dyDescent="0.35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 x14ac:dyDescent="0.35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 x14ac:dyDescent="0.35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 x14ac:dyDescent="0.35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 x14ac:dyDescent="0.35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 x14ac:dyDescent="0.35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 x14ac:dyDescent="0.35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 x14ac:dyDescent="0.35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 x14ac:dyDescent="0.35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 x14ac:dyDescent="0.35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 x14ac:dyDescent="0.35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 x14ac:dyDescent="0.35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 x14ac:dyDescent="0.35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 x14ac:dyDescent="0.35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 x14ac:dyDescent="0.35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 x14ac:dyDescent="0.35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 x14ac:dyDescent="0.35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 x14ac:dyDescent="0.35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 x14ac:dyDescent="0.35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 x14ac:dyDescent="0.35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 x14ac:dyDescent="0.35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 x14ac:dyDescent="0.35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 x14ac:dyDescent="0.35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 x14ac:dyDescent="0.35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 x14ac:dyDescent="0.35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 x14ac:dyDescent="0.35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 x14ac:dyDescent="0.35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 x14ac:dyDescent="0.35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 x14ac:dyDescent="0.35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 x14ac:dyDescent="0.35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 x14ac:dyDescent="0.35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 x14ac:dyDescent="0.35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 x14ac:dyDescent="0.35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 x14ac:dyDescent="0.35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 x14ac:dyDescent="0.35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 x14ac:dyDescent="0.35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 x14ac:dyDescent="0.35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 x14ac:dyDescent="0.35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 x14ac:dyDescent="0.35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 x14ac:dyDescent="0.35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 x14ac:dyDescent="0.35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 x14ac:dyDescent="0.35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 x14ac:dyDescent="0.35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 x14ac:dyDescent="0.35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 x14ac:dyDescent="0.35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 x14ac:dyDescent="0.35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 x14ac:dyDescent="0.35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 x14ac:dyDescent="0.35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 x14ac:dyDescent="0.35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 x14ac:dyDescent="0.35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 x14ac:dyDescent="0.35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 x14ac:dyDescent="0.35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 x14ac:dyDescent="0.35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 x14ac:dyDescent="0.35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 x14ac:dyDescent="0.35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 x14ac:dyDescent="0.35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 x14ac:dyDescent="0.35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 x14ac:dyDescent="0.35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 x14ac:dyDescent="0.35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 x14ac:dyDescent="0.35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 x14ac:dyDescent="0.35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 x14ac:dyDescent="0.35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 x14ac:dyDescent="0.35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 x14ac:dyDescent="0.35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 x14ac:dyDescent="0.35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 x14ac:dyDescent="0.35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 x14ac:dyDescent="0.35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 x14ac:dyDescent="0.35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 x14ac:dyDescent="0.35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 x14ac:dyDescent="0.35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 x14ac:dyDescent="0.35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 x14ac:dyDescent="0.35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 x14ac:dyDescent="0.35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 x14ac:dyDescent="0.35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 x14ac:dyDescent="0.35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 x14ac:dyDescent="0.35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 x14ac:dyDescent="0.35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 x14ac:dyDescent="0.35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 x14ac:dyDescent="0.35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 x14ac:dyDescent="0.35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 x14ac:dyDescent="0.35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 x14ac:dyDescent="0.35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 x14ac:dyDescent="0.35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 x14ac:dyDescent="0.35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 x14ac:dyDescent="0.35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 x14ac:dyDescent="0.35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 x14ac:dyDescent="0.35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 x14ac:dyDescent="0.35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 x14ac:dyDescent="0.35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 x14ac:dyDescent="0.35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 x14ac:dyDescent="0.35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 x14ac:dyDescent="0.35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 x14ac:dyDescent="0.35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 x14ac:dyDescent="0.35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 x14ac:dyDescent="0.35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 x14ac:dyDescent="0.35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 x14ac:dyDescent="0.35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 x14ac:dyDescent="0.35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 x14ac:dyDescent="0.35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 x14ac:dyDescent="0.35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 x14ac:dyDescent="0.35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 x14ac:dyDescent="0.35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 x14ac:dyDescent="0.35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 x14ac:dyDescent="0.35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 x14ac:dyDescent="0.35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 x14ac:dyDescent="0.35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 x14ac:dyDescent="0.35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 x14ac:dyDescent="0.35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 x14ac:dyDescent="0.35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 x14ac:dyDescent="0.35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 x14ac:dyDescent="0.35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 x14ac:dyDescent="0.35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 x14ac:dyDescent="0.35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 x14ac:dyDescent="0.35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 x14ac:dyDescent="0.35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 x14ac:dyDescent="0.35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 x14ac:dyDescent="0.35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 x14ac:dyDescent="0.35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 x14ac:dyDescent="0.35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 x14ac:dyDescent="0.35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 x14ac:dyDescent="0.35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 x14ac:dyDescent="0.35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 x14ac:dyDescent="0.35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 x14ac:dyDescent="0.35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 x14ac:dyDescent="0.35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 x14ac:dyDescent="0.35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 x14ac:dyDescent="0.35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 x14ac:dyDescent="0.35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 x14ac:dyDescent="0.35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 x14ac:dyDescent="0.35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 x14ac:dyDescent="0.35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 x14ac:dyDescent="0.35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 x14ac:dyDescent="0.35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 x14ac:dyDescent="0.35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 x14ac:dyDescent="0.35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 x14ac:dyDescent="0.35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 x14ac:dyDescent="0.35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 x14ac:dyDescent="0.35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 x14ac:dyDescent="0.35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 x14ac:dyDescent="0.35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 x14ac:dyDescent="0.35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 x14ac:dyDescent="0.35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 x14ac:dyDescent="0.35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 x14ac:dyDescent="0.35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 x14ac:dyDescent="0.35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 x14ac:dyDescent="0.35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 x14ac:dyDescent="0.35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 x14ac:dyDescent="0.35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 x14ac:dyDescent="0.35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 x14ac:dyDescent="0.35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4.5" x14ac:dyDescent="0.35"/>
  <cols>
    <col min="1" max="1" width="14.7265625" customWidth="1"/>
    <col min="2" max="2" width="18.26953125" customWidth="1"/>
    <col min="3" max="3" width="14.54296875" hidden="1" customWidth="1"/>
    <col min="4" max="4" width="17.54296875" customWidth="1"/>
    <col min="5" max="5" width="12.54296875" customWidth="1"/>
    <col min="6" max="6" width="15.1796875" customWidth="1"/>
    <col min="7" max="7" width="16" customWidth="1"/>
    <col min="8" max="8" width="26.26953125" customWidth="1"/>
    <col min="9" max="9" width="19.1796875" customWidth="1"/>
    <col min="10" max="10" width="17.453125" customWidth="1"/>
    <col min="11" max="11" width="18" customWidth="1"/>
    <col min="12" max="12" width="11.26953125" customWidth="1"/>
    <col min="13" max="14" width="10.54296875" customWidth="1"/>
    <col min="15" max="15" width="12.1796875" customWidth="1"/>
    <col min="16" max="16" width="11.453125" customWidth="1"/>
    <col min="17" max="17" width="14.54296875" customWidth="1"/>
    <col min="18" max="18" width="11.81640625" customWidth="1"/>
    <col min="19" max="20" width="21.54296875" customWidth="1"/>
    <col min="21" max="23" width="26.26953125" customWidth="1"/>
  </cols>
  <sheetData>
    <row r="1" spans="1:46" ht="15" customHeight="1" x14ac:dyDescent="0.35">
      <c r="A1" s="244"/>
      <c r="B1" s="245"/>
      <c r="C1" s="246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7" t="s">
        <v>1220</v>
      </c>
      <c r="Q1" s="248"/>
      <c r="R1" s="88"/>
      <c r="S1" s="88"/>
      <c r="T1" s="89"/>
      <c r="U1" s="249" t="s">
        <v>1346</v>
      </c>
      <c r="V1" s="249"/>
      <c r="W1" s="249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 x14ac:dyDescent="0.35">
      <c r="A2" s="91" t="s">
        <v>1347</v>
      </c>
      <c r="B2" s="91" t="s">
        <v>1348</v>
      </c>
      <c r="C2" s="91" t="s">
        <v>598</v>
      </c>
      <c r="D2" s="92" t="s">
        <v>1172</v>
      </c>
      <c r="E2" s="92" t="s">
        <v>4</v>
      </c>
      <c r="F2" s="92" t="s">
        <v>1349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 x14ac:dyDescent="0.35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x14ac:dyDescent="0.35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x14ac:dyDescent="0.35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x14ac:dyDescent="0.35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x14ac:dyDescent="0.35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 x14ac:dyDescent="0.35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 x14ac:dyDescent="0.35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 x14ac:dyDescent="0.35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 x14ac:dyDescent="0.35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 x14ac:dyDescent="0.35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 x14ac:dyDescent="0.35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 x14ac:dyDescent="0.35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 x14ac:dyDescent="0.35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 x14ac:dyDescent="0.35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 x14ac:dyDescent="0.35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 x14ac:dyDescent="0.35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 x14ac:dyDescent="0.35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 x14ac:dyDescent="0.35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 x14ac:dyDescent="0.35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 x14ac:dyDescent="0.35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 x14ac:dyDescent="0.35">
      <c r="A23" s="95" t="str">
        <f>IF(FN_MC!Y26="","*",FN_MC!Y26)</f>
        <v>*</v>
      </c>
      <c r="B23" s="95" t="str">
        <f>IF(FN_MC!X27="","*",FN_MC!X27)</f>
        <v>Contrato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 x14ac:dyDescent="0.35">
      <c r="A24" s="95" t="str">
        <f>IF(FN_MC!Y27="","*",FN_MC!Y27)</f>
        <v>*</v>
      </c>
      <c r="B24" s="95" t="e">
        <f>IF(FN_MC!#REF!="","*",FN_MC!#REF!)</f>
        <v>#REF!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 x14ac:dyDescent="0.35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 x14ac:dyDescent="0.35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 x14ac:dyDescent="0.35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 x14ac:dyDescent="0.35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 x14ac:dyDescent="0.35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 x14ac:dyDescent="0.35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 x14ac:dyDescent="0.35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 x14ac:dyDescent="0.35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 x14ac:dyDescent="0.35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 x14ac:dyDescent="0.35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 x14ac:dyDescent="0.35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 x14ac:dyDescent="0.35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 x14ac:dyDescent="0.35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 x14ac:dyDescent="0.35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 x14ac:dyDescent="0.35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>
        <f>IF(FN_MC!O44="","*",FN_MC!O44)</f>
        <v>0.35416666666666669</v>
      </c>
      <c r="Q39" s="107">
        <f>IF(FN_MC!P44="","*",FN_MC!P44)</f>
        <v>0.125</v>
      </c>
      <c r="R39" s="96" t="str">
        <f>IF(FN_MC!Q44="","*",CONCATENATE(FN_MC!Q44," ",FN_MC!R44))</f>
        <v>3 Nº DE SOLDA</v>
      </c>
      <c r="S39" s="96" t="str">
        <f>IF(FN_MC!V44="","*",FN_MC!V44)</f>
        <v>Higor</v>
      </c>
      <c r="T39" s="96" t="str">
        <f>IF(FN_MC!W44="","*",FN_MC!W44)</f>
        <v>Caminhão de solda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 x14ac:dyDescent="0.35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 x14ac:dyDescent="0.35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ZIQ</v>
      </c>
      <c r="J41" s="96" t="str">
        <f>IF(FN_MC!I46="","*",FN_MC!I46)</f>
        <v>ZPD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175</v>
      </c>
      <c r="O41" s="183">
        <f>IF(FN_MC!L46="","*",FN_MC!L46)</f>
        <v>300</v>
      </c>
      <c r="P41" s="107">
        <f>IF(FN_MC!O46="","*",FN_MC!O46)</f>
        <v>0.35416666666666669</v>
      </c>
      <c r="Q41" s="107">
        <f>IF(FN_MC!P46="","*",FN_MC!P46)</f>
        <v>4.1666666666666664E-2</v>
      </c>
      <c r="R41" s="96" t="str">
        <f>IF(FN_MC!Q46="","*",CONCATENATE(FN_MC!Q46," ",FN_MC!R46))</f>
        <v>125 KM</v>
      </c>
      <c r="S41" s="96" t="str">
        <f>IF(FN_MC!V46="","*",FN_MC!V46)</f>
        <v>Claudemir</v>
      </c>
      <c r="T41" s="96" t="str">
        <f>IF(FN_MC!W46="","*",FN_MC!W46)</f>
        <v xml:space="preserve">Ronda 7 dias 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 x14ac:dyDescent="0.35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 x14ac:dyDescent="0.35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 x14ac:dyDescent="0.35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 x14ac:dyDescent="0.35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 x14ac:dyDescent="0.35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 x14ac:dyDescent="0.35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 x14ac:dyDescent="0.35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 x14ac:dyDescent="0.35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 x14ac:dyDescent="0.35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 x14ac:dyDescent="0.35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 x14ac:dyDescent="0.35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 x14ac:dyDescent="0.35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 x14ac:dyDescent="0.35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 x14ac:dyDescent="0.35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 x14ac:dyDescent="0.35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 x14ac:dyDescent="0.35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 x14ac:dyDescent="0.35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 x14ac:dyDescent="0.35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 x14ac:dyDescent="0.35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 x14ac:dyDescent="0.35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 x14ac:dyDescent="0.35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 x14ac:dyDescent="0.35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 x14ac:dyDescent="0.35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 x14ac:dyDescent="0.35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 x14ac:dyDescent="0.35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 x14ac:dyDescent="0.35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 x14ac:dyDescent="0.35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 x14ac:dyDescent="0.35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 x14ac:dyDescent="0.35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 x14ac:dyDescent="0.35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 x14ac:dyDescent="0.35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 x14ac:dyDescent="0.35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 x14ac:dyDescent="0.35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 x14ac:dyDescent="0.35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 x14ac:dyDescent="0.35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 x14ac:dyDescent="0.35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 x14ac:dyDescent="0.35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 x14ac:dyDescent="0.35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 x14ac:dyDescent="0.35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 x14ac:dyDescent="0.35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 x14ac:dyDescent="0.35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 x14ac:dyDescent="0.35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 x14ac:dyDescent="0.35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 x14ac:dyDescent="0.35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 x14ac:dyDescent="0.35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 x14ac:dyDescent="0.35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 x14ac:dyDescent="0.35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 x14ac:dyDescent="0.35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 x14ac:dyDescent="0.35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 x14ac:dyDescent="0.35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 x14ac:dyDescent="0.35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 x14ac:dyDescent="0.35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 x14ac:dyDescent="0.35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 x14ac:dyDescent="0.35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 x14ac:dyDescent="0.35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 x14ac:dyDescent="0.35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 x14ac:dyDescent="0.35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 x14ac:dyDescent="0.35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 x14ac:dyDescent="0.35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 x14ac:dyDescent="0.35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 x14ac:dyDescent="0.35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 x14ac:dyDescent="0.35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 x14ac:dyDescent="0.35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 x14ac:dyDescent="0.35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 x14ac:dyDescent="0.35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 x14ac:dyDescent="0.35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 x14ac:dyDescent="0.35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 x14ac:dyDescent="0.35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 x14ac:dyDescent="0.35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 x14ac:dyDescent="0.35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 x14ac:dyDescent="0.35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 x14ac:dyDescent="0.35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 x14ac:dyDescent="0.35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 x14ac:dyDescent="0.35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 x14ac:dyDescent="0.35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 x14ac:dyDescent="0.35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 x14ac:dyDescent="0.35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 x14ac:dyDescent="0.35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 x14ac:dyDescent="0.35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 x14ac:dyDescent="0.35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 x14ac:dyDescent="0.35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 x14ac:dyDescent="0.35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 x14ac:dyDescent="0.35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 x14ac:dyDescent="0.35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 x14ac:dyDescent="0.35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 x14ac:dyDescent="0.35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 x14ac:dyDescent="0.35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 x14ac:dyDescent="0.35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 x14ac:dyDescent="0.35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 x14ac:dyDescent="0.35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 x14ac:dyDescent="0.35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 x14ac:dyDescent="0.35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 x14ac:dyDescent="0.35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 x14ac:dyDescent="0.35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 x14ac:dyDescent="0.35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 x14ac:dyDescent="0.35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 x14ac:dyDescent="0.35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 x14ac:dyDescent="0.35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 x14ac:dyDescent="0.35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 x14ac:dyDescent="0.35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 x14ac:dyDescent="0.35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 x14ac:dyDescent="0.35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 x14ac:dyDescent="0.35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 x14ac:dyDescent="0.35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 x14ac:dyDescent="0.35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 x14ac:dyDescent="0.35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 x14ac:dyDescent="0.35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 x14ac:dyDescent="0.35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 x14ac:dyDescent="0.35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 x14ac:dyDescent="0.35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 x14ac:dyDescent="0.35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 x14ac:dyDescent="0.35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 x14ac:dyDescent="0.35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 x14ac:dyDescent="0.35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 x14ac:dyDescent="0.35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 x14ac:dyDescent="0.35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 x14ac:dyDescent="0.35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 x14ac:dyDescent="0.35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 x14ac:dyDescent="0.35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 x14ac:dyDescent="0.35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 x14ac:dyDescent="0.35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 x14ac:dyDescent="0.35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 x14ac:dyDescent="0.35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 x14ac:dyDescent="0.35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 x14ac:dyDescent="0.35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 x14ac:dyDescent="0.35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 x14ac:dyDescent="0.35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 x14ac:dyDescent="0.35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 x14ac:dyDescent="0.35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 x14ac:dyDescent="0.35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 x14ac:dyDescent="0.35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 x14ac:dyDescent="0.35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 x14ac:dyDescent="0.35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 x14ac:dyDescent="0.35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 x14ac:dyDescent="0.35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 x14ac:dyDescent="0.35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 x14ac:dyDescent="0.35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 x14ac:dyDescent="0.35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 x14ac:dyDescent="0.35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 x14ac:dyDescent="0.35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 x14ac:dyDescent="0.35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 x14ac:dyDescent="0.35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 x14ac:dyDescent="0.35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 x14ac:dyDescent="0.35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 x14ac:dyDescent="0.35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 x14ac:dyDescent="0.35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 x14ac:dyDescent="0.35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 x14ac:dyDescent="0.35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 x14ac:dyDescent="0.35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 x14ac:dyDescent="0.35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 x14ac:dyDescent="0.35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 x14ac:dyDescent="0.35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 x14ac:dyDescent="0.35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 x14ac:dyDescent="0.35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 x14ac:dyDescent="0.35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 x14ac:dyDescent="0.35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 x14ac:dyDescent="0.35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 x14ac:dyDescent="0.35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 x14ac:dyDescent="0.35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 x14ac:dyDescent="0.35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 x14ac:dyDescent="0.35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 x14ac:dyDescent="0.35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 x14ac:dyDescent="0.35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 x14ac:dyDescent="0.35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 x14ac:dyDescent="0.35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 x14ac:dyDescent="0.35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 x14ac:dyDescent="0.35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 x14ac:dyDescent="0.35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 x14ac:dyDescent="0.35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 x14ac:dyDescent="0.35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 x14ac:dyDescent="0.35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 x14ac:dyDescent="0.35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 x14ac:dyDescent="0.35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 x14ac:dyDescent="0.35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 x14ac:dyDescent="0.35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 x14ac:dyDescent="0.35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 x14ac:dyDescent="0.35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 x14ac:dyDescent="0.35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 x14ac:dyDescent="0.35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 x14ac:dyDescent="0.35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 x14ac:dyDescent="0.35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 x14ac:dyDescent="0.35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 x14ac:dyDescent="0.35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 x14ac:dyDescent="0.35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 x14ac:dyDescent="0.35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 x14ac:dyDescent="0.35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 x14ac:dyDescent="0.35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 x14ac:dyDescent="0.35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 x14ac:dyDescent="0.35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 x14ac:dyDescent="0.35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 x14ac:dyDescent="0.35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 x14ac:dyDescent="0.35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 x14ac:dyDescent="0.35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 x14ac:dyDescent="0.35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 x14ac:dyDescent="0.35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 x14ac:dyDescent="0.35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 x14ac:dyDescent="0.35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 x14ac:dyDescent="0.35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 x14ac:dyDescent="0.35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 x14ac:dyDescent="0.35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 x14ac:dyDescent="0.35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 x14ac:dyDescent="0.35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 x14ac:dyDescent="0.35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 x14ac:dyDescent="0.35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 x14ac:dyDescent="0.35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 x14ac:dyDescent="0.35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 x14ac:dyDescent="0.35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 x14ac:dyDescent="0.35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 x14ac:dyDescent="0.35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 x14ac:dyDescent="0.35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 x14ac:dyDescent="0.35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 x14ac:dyDescent="0.35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 x14ac:dyDescent="0.35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 x14ac:dyDescent="0.35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 x14ac:dyDescent="0.35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 x14ac:dyDescent="0.35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 x14ac:dyDescent="0.35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 x14ac:dyDescent="0.35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 x14ac:dyDescent="0.35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 x14ac:dyDescent="0.35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 x14ac:dyDescent="0.35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 x14ac:dyDescent="0.35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 x14ac:dyDescent="0.35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 x14ac:dyDescent="0.35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 x14ac:dyDescent="0.35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 x14ac:dyDescent="0.35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 x14ac:dyDescent="0.35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 x14ac:dyDescent="0.35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 x14ac:dyDescent="0.35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 x14ac:dyDescent="0.35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 x14ac:dyDescent="0.35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 x14ac:dyDescent="0.35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 x14ac:dyDescent="0.35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 x14ac:dyDescent="0.35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 x14ac:dyDescent="0.35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 x14ac:dyDescent="0.35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 x14ac:dyDescent="0.35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 x14ac:dyDescent="0.35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 x14ac:dyDescent="0.35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 x14ac:dyDescent="0.35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 x14ac:dyDescent="0.35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 x14ac:dyDescent="0.35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 x14ac:dyDescent="0.35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 x14ac:dyDescent="0.35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 x14ac:dyDescent="0.35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 x14ac:dyDescent="0.35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 x14ac:dyDescent="0.35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 x14ac:dyDescent="0.35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 x14ac:dyDescent="0.35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 x14ac:dyDescent="0.35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 x14ac:dyDescent="0.35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 x14ac:dyDescent="0.35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 x14ac:dyDescent="0.35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 x14ac:dyDescent="0.35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 x14ac:dyDescent="0.35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 x14ac:dyDescent="0.35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 x14ac:dyDescent="0.35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 x14ac:dyDescent="0.35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 x14ac:dyDescent="0.35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 x14ac:dyDescent="0.35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 x14ac:dyDescent="0.35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 x14ac:dyDescent="0.35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 x14ac:dyDescent="0.35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 x14ac:dyDescent="0.35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 x14ac:dyDescent="0.35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 x14ac:dyDescent="0.35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 x14ac:dyDescent="0.35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 x14ac:dyDescent="0.35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 x14ac:dyDescent="0.35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 x14ac:dyDescent="0.35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 x14ac:dyDescent="0.35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 x14ac:dyDescent="0.35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 x14ac:dyDescent="0.35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 x14ac:dyDescent="0.35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 x14ac:dyDescent="0.35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 x14ac:dyDescent="0.35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 x14ac:dyDescent="0.35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 x14ac:dyDescent="0.35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 x14ac:dyDescent="0.35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 x14ac:dyDescent="0.35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 x14ac:dyDescent="0.35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 x14ac:dyDescent="0.35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 x14ac:dyDescent="0.35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 x14ac:dyDescent="0.35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 x14ac:dyDescent="0.35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 x14ac:dyDescent="0.35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 x14ac:dyDescent="0.35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 x14ac:dyDescent="0.35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 x14ac:dyDescent="0.35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 x14ac:dyDescent="0.35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 x14ac:dyDescent="0.35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 x14ac:dyDescent="0.35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 x14ac:dyDescent="0.35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 x14ac:dyDescent="0.35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 x14ac:dyDescent="0.35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 x14ac:dyDescent="0.35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 x14ac:dyDescent="0.35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 x14ac:dyDescent="0.35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 x14ac:dyDescent="0.35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 x14ac:dyDescent="0.35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 x14ac:dyDescent="0.35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 x14ac:dyDescent="0.35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 x14ac:dyDescent="0.35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 x14ac:dyDescent="0.35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 x14ac:dyDescent="0.35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 x14ac:dyDescent="0.35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 x14ac:dyDescent="0.35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 x14ac:dyDescent="0.35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 x14ac:dyDescent="0.35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 x14ac:dyDescent="0.35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 x14ac:dyDescent="0.35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 x14ac:dyDescent="0.35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 x14ac:dyDescent="0.35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 x14ac:dyDescent="0.35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 x14ac:dyDescent="0.35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 x14ac:dyDescent="0.35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 x14ac:dyDescent="0.35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 x14ac:dyDescent="0.35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 x14ac:dyDescent="0.35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 x14ac:dyDescent="0.35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 x14ac:dyDescent="0.35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 x14ac:dyDescent="0.35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 x14ac:dyDescent="0.35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 x14ac:dyDescent="0.35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 x14ac:dyDescent="0.35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 x14ac:dyDescent="0.35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 x14ac:dyDescent="0.35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 x14ac:dyDescent="0.35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 x14ac:dyDescent="0.35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 x14ac:dyDescent="0.35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 x14ac:dyDescent="0.35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 x14ac:dyDescent="0.35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 x14ac:dyDescent="0.35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 x14ac:dyDescent="0.35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 x14ac:dyDescent="0.35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 x14ac:dyDescent="0.35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 x14ac:dyDescent="0.35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 x14ac:dyDescent="0.35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 x14ac:dyDescent="0.35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 x14ac:dyDescent="0.35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 x14ac:dyDescent="0.35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 x14ac:dyDescent="0.35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 x14ac:dyDescent="0.35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 x14ac:dyDescent="0.35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 x14ac:dyDescent="0.35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 x14ac:dyDescent="0.35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 x14ac:dyDescent="0.35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 x14ac:dyDescent="0.35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 x14ac:dyDescent="0.35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 x14ac:dyDescent="0.35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 x14ac:dyDescent="0.35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 x14ac:dyDescent="0.35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 x14ac:dyDescent="0.35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 x14ac:dyDescent="0.35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 x14ac:dyDescent="0.35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 x14ac:dyDescent="0.35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 x14ac:dyDescent="0.35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 x14ac:dyDescent="0.35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 x14ac:dyDescent="0.35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 x14ac:dyDescent="0.35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 x14ac:dyDescent="0.35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 x14ac:dyDescent="0.35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 x14ac:dyDescent="0.35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 x14ac:dyDescent="0.35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 x14ac:dyDescent="0.35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 x14ac:dyDescent="0.35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 x14ac:dyDescent="0.35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 x14ac:dyDescent="0.35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 x14ac:dyDescent="0.35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 x14ac:dyDescent="0.35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 x14ac:dyDescent="0.35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 x14ac:dyDescent="0.35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 x14ac:dyDescent="0.35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 x14ac:dyDescent="0.35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 x14ac:dyDescent="0.35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 x14ac:dyDescent="0.35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 x14ac:dyDescent="0.35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 x14ac:dyDescent="0.35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 x14ac:dyDescent="0.35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 x14ac:dyDescent="0.35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 x14ac:dyDescent="0.35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 x14ac:dyDescent="0.35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 x14ac:dyDescent="0.35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 x14ac:dyDescent="0.35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 x14ac:dyDescent="0.35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 x14ac:dyDescent="0.35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 x14ac:dyDescent="0.35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 x14ac:dyDescent="0.35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 x14ac:dyDescent="0.35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 x14ac:dyDescent="0.35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 x14ac:dyDescent="0.35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 x14ac:dyDescent="0.35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 x14ac:dyDescent="0.35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 x14ac:dyDescent="0.35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 x14ac:dyDescent="0.35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 x14ac:dyDescent="0.35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 x14ac:dyDescent="0.35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 x14ac:dyDescent="0.35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 x14ac:dyDescent="0.35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 x14ac:dyDescent="0.35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 x14ac:dyDescent="0.35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 x14ac:dyDescent="0.35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 x14ac:dyDescent="0.35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 x14ac:dyDescent="0.35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 x14ac:dyDescent="0.35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 x14ac:dyDescent="0.35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 x14ac:dyDescent="0.35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 x14ac:dyDescent="0.35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 x14ac:dyDescent="0.35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 x14ac:dyDescent="0.35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 x14ac:dyDescent="0.35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 x14ac:dyDescent="0.35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 x14ac:dyDescent="0.35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 x14ac:dyDescent="0.35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 x14ac:dyDescent="0.35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 x14ac:dyDescent="0.35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 x14ac:dyDescent="0.35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 x14ac:dyDescent="0.35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 x14ac:dyDescent="0.35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 x14ac:dyDescent="0.35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 x14ac:dyDescent="0.35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 x14ac:dyDescent="0.35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 x14ac:dyDescent="0.35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 x14ac:dyDescent="0.35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 x14ac:dyDescent="0.35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 x14ac:dyDescent="0.35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 x14ac:dyDescent="0.35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 x14ac:dyDescent="0.35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 x14ac:dyDescent="0.35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 x14ac:dyDescent="0.35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 x14ac:dyDescent="0.35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 x14ac:dyDescent="0.35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 x14ac:dyDescent="0.35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 x14ac:dyDescent="0.35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 x14ac:dyDescent="0.35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 x14ac:dyDescent="0.35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 x14ac:dyDescent="0.35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 x14ac:dyDescent="0.35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 x14ac:dyDescent="0.35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 x14ac:dyDescent="0.35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 x14ac:dyDescent="0.35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 x14ac:dyDescent="0.35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 x14ac:dyDescent="0.35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 x14ac:dyDescent="0.35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 x14ac:dyDescent="0.35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 x14ac:dyDescent="0.35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 x14ac:dyDescent="0.35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 x14ac:dyDescent="0.35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 x14ac:dyDescent="0.35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 x14ac:dyDescent="0.35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 x14ac:dyDescent="0.35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 x14ac:dyDescent="0.35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 x14ac:dyDescent="0.35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 x14ac:dyDescent="0.35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 x14ac:dyDescent="0.35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 x14ac:dyDescent="0.35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 x14ac:dyDescent="0.35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 x14ac:dyDescent="0.35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 x14ac:dyDescent="0.35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 x14ac:dyDescent="0.35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 x14ac:dyDescent="0.35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 x14ac:dyDescent="0.35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 x14ac:dyDescent="0.35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 x14ac:dyDescent="0.35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 x14ac:dyDescent="0.35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 x14ac:dyDescent="0.35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 x14ac:dyDescent="0.35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 x14ac:dyDescent="0.35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 x14ac:dyDescent="0.35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 x14ac:dyDescent="0.35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 x14ac:dyDescent="0.35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 x14ac:dyDescent="0.35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 x14ac:dyDescent="0.35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 x14ac:dyDescent="0.35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 x14ac:dyDescent="0.35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 x14ac:dyDescent="0.35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 x14ac:dyDescent="0.35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 x14ac:dyDescent="0.35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 x14ac:dyDescent="0.35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 x14ac:dyDescent="0.35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 x14ac:dyDescent="0.35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 x14ac:dyDescent="0.35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 x14ac:dyDescent="0.35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 x14ac:dyDescent="0.35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 x14ac:dyDescent="0.35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 x14ac:dyDescent="0.35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 x14ac:dyDescent="0.35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 x14ac:dyDescent="0.35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 x14ac:dyDescent="0.35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 x14ac:dyDescent="0.35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 x14ac:dyDescent="0.35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 x14ac:dyDescent="0.35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 x14ac:dyDescent="0.35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 x14ac:dyDescent="0.35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 x14ac:dyDescent="0.35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 x14ac:dyDescent="0.35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 x14ac:dyDescent="0.35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 x14ac:dyDescent="0.35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 x14ac:dyDescent="0.35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 x14ac:dyDescent="0.35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 x14ac:dyDescent="0.35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 x14ac:dyDescent="0.35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 x14ac:dyDescent="0.35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 x14ac:dyDescent="0.35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 x14ac:dyDescent="0.35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 x14ac:dyDescent="0.35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 x14ac:dyDescent="0.35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 x14ac:dyDescent="0.35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 x14ac:dyDescent="0.35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 x14ac:dyDescent="0.35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 x14ac:dyDescent="0.35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 x14ac:dyDescent="0.35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 x14ac:dyDescent="0.35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 x14ac:dyDescent="0.35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 x14ac:dyDescent="0.35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 x14ac:dyDescent="0.35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 x14ac:dyDescent="0.35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 x14ac:dyDescent="0.35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 x14ac:dyDescent="0.35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 x14ac:dyDescent="0.35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 x14ac:dyDescent="0.35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 x14ac:dyDescent="0.35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 x14ac:dyDescent="0.35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 x14ac:dyDescent="0.35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 x14ac:dyDescent="0.35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 x14ac:dyDescent="0.35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 x14ac:dyDescent="0.35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 x14ac:dyDescent="0.35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 x14ac:dyDescent="0.35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 x14ac:dyDescent="0.35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 x14ac:dyDescent="0.35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 x14ac:dyDescent="0.35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 x14ac:dyDescent="0.35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 x14ac:dyDescent="0.35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 x14ac:dyDescent="0.35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 x14ac:dyDescent="0.35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 x14ac:dyDescent="0.35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 x14ac:dyDescent="0.35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 x14ac:dyDescent="0.35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 x14ac:dyDescent="0.35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 x14ac:dyDescent="0.35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 x14ac:dyDescent="0.35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 x14ac:dyDescent="0.35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 x14ac:dyDescent="0.35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 x14ac:dyDescent="0.35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 x14ac:dyDescent="0.35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 x14ac:dyDescent="0.35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 x14ac:dyDescent="0.35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 x14ac:dyDescent="0.35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 x14ac:dyDescent="0.35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 x14ac:dyDescent="0.35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 x14ac:dyDescent="0.35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 x14ac:dyDescent="0.35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 x14ac:dyDescent="0.35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 x14ac:dyDescent="0.35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 x14ac:dyDescent="0.35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 x14ac:dyDescent="0.35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 x14ac:dyDescent="0.35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 x14ac:dyDescent="0.35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 x14ac:dyDescent="0.35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 x14ac:dyDescent="0.35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 x14ac:dyDescent="0.35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 x14ac:dyDescent="0.35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 x14ac:dyDescent="0.35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 x14ac:dyDescent="0.35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 x14ac:dyDescent="0.35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 x14ac:dyDescent="0.35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 x14ac:dyDescent="0.35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 x14ac:dyDescent="0.35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 x14ac:dyDescent="0.35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 x14ac:dyDescent="0.35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 x14ac:dyDescent="0.35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 x14ac:dyDescent="0.35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 x14ac:dyDescent="0.35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 x14ac:dyDescent="0.35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 x14ac:dyDescent="0.35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 x14ac:dyDescent="0.35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 x14ac:dyDescent="0.35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 x14ac:dyDescent="0.35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 x14ac:dyDescent="0.35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 x14ac:dyDescent="0.35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 x14ac:dyDescent="0.35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 x14ac:dyDescent="0.35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 x14ac:dyDescent="0.35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 x14ac:dyDescent="0.35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 x14ac:dyDescent="0.35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 x14ac:dyDescent="0.35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 x14ac:dyDescent="0.35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 x14ac:dyDescent="0.35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 x14ac:dyDescent="0.35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 x14ac:dyDescent="0.35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 x14ac:dyDescent="0.35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 x14ac:dyDescent="0.35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 x14ac:dyDescent="0.35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 x14ac:dyDescent="0.35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 x14ac:dyDescent="0.35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 x14ac:dyDescent="0.35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 x14ac:dyDescent="0.35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 x14ac:dyDescent="0.35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 x14ac:dyDescent="0.35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 x14ac:dyDescent="0.35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 x14ac:dyDescent="0.35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 x14ac:dyDescent="0.35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 x14ac:dyDescent="0.35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 x14ac:dyDescent="0.35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 x14ac:dyDescent="0.35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 x14ac:dyDescent="0.35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 x14ac:dyDescent="0.35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 x14ac:dyDescent="0.35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 x14ac:dyDescent="0.35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 x14ac:dyDescent="0.35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 x14ac:dyDescent="0.35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 x14ac:dyDescent="0.35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 x14ac:dyDescent="0.35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 x14ac:dyDescent="0.35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 x14ac:dyDescent="0.35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 x14ac:dyDescent="0.35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 x14ac:dyDescent="0.35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 x14ac:dyDescent="0.35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 x14ac:dyDescent="0.35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 x14ac:dyDescent="0.35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 x14ac:dyDescent="0.35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 x14ac:dyDescent="0.35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 x14ac:dyDescent="0.35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 x14ac:dyDescent="0.35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 x14ac:dyDescent="0.35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 x14ac:dyDescent="0.35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 x14ac:dyDescent="0.35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 x14ac:dyDescent="0.35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 x14ac:dyDescent="0.35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 x14ac:dyDescent="0.35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 x14ac:dyDescent="0.35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 x14ac:dyDescent="0.35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 x14ac:dyDescent="0.35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 x14ac:dyDescent="0.35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 x14ac:dyDescent="0.35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 x14ac:dyDescent="0.35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 x14ac:dyDescent="0.35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 x14ac:dyDescent="0.35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 x14ac:dyDescent="0.35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 x14ac:dyDescent="0.35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 x14ac:dyDescent="0.35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 x14ac:dyDescent="0.35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 x14ac:dyDescent="0.35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 x14ac:dyDescent="0.35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 x14ac:dyDescent="0.35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 x14ac:dyDescent="0.35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 x14ac:dyDescent="0.35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 x14ac:dyDescent="0.35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 x14ac:dyDescent="0.35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 x14ac:dyDescent="0.35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 x14ac:dyDescent="0.35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 x14ac:dyDescent="0.35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 x14ac:dyDescent="0.35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 x14ac:dyDescent="0.35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 x14ac:dyDescent="0.35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 x14ac:dyDescent="0.35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 x14ac:dyDescent="0.35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 x14ac:dyDescent="0.35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 x14ac:dyDescent="0.35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 x14ac:dyDescent="0.35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 x14ac:dyDescent="0.35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 x14ac:dyDescent="0.35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 x14ac:dyDescent="0.35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 x14ac:dyDescent="0.35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 x14ac:dyDescent="0.35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 x14ac:dyDescent="0.35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 x14ac:dyDescent="0.35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 x14ac:dyDescent="0.35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 x14ac:dyDescent="0.35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 x14ac:dyDescent="0.35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 x14ac:dyDescent="0.35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 x14ac:dyDescent="0.35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 x14ac:dyDescent="0.35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 x14ac:dyDescent="0.35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 x14ac:dyDescent="0.35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 x14ac:dyDescent="0.35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 x14ac:dyDescent="0.35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 x14ac:dyDescent="0.35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 x14ac:dyDescent="0.35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 x14ac:dyDescent="0.35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 x14ac:dyDescent="0.35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 x14ac:dyDescent="0.35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 x14ac:dyDescent="0.35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 x14ac:dyDescent="0.35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 x14ac:dyDescent="0.35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 x14ac:dyDescent="0.35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 x14ac:dyDescent="0.35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 x14ac:dyDescent="0.35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 x14ac:dyDescent="0.35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 x14ac:dyDescent="0.35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 x14ac:dyDescent="0.35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 x14ac:dyDescent="0.35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 x14ac:dyDescent="0.35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 x14ac:dyDescent="0.35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 x14ac:dyDescent="0.35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 x14ac:dyDescent="0.35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 x14ac:dyDescent="0.35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 x14ac:dyDescent="0.35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 x14ac:dyDescent="0.35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 x14ac:dyDescent="0.35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 x14ac:dyDescent="0.35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 x14ac:dyDescent="0.35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 x14ac:dyDescent="0.35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 x14ac:dyDescent="0.35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 x14ac:dyDescent="0.35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 x14ac:dyDescent="0.35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 x14ac:dyDescent="0.35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 x14ac:dyDescent="0.35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 x14ac:dyDescent="0.35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 x14ac:dyDescent="0.35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 x14ac:dyDescent="0.35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 x14ac:dyDescent="0.35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 x14ac:dyDescent="0.35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 x14ac:dyDescent="0.35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 x14ac:dyDescent="0.35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 x14ac:dyDescent="0.35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 x14ac:dyDescent="0.35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 x14ac:dyDescent="0.35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 x14ac:dyDescent="0.35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 x14ac:dyDescent="0.35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 x14ac:dyDescent="0.35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 x14ac:dyDescent="0.35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 x14ac:dyDescent="0.35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 x14ac:dyDescent="0.35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 x14ac:dyDescent="0.35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 x14ac:dyDescent="0.35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 x14ac:dyDescent="0.35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 x14ac:dyDescent="0.35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 x14ac:dyDescent="0.35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 x14ac:dyDescent="0.35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 x14ac:dyDescent="0.35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 x14ac:dyDescent="0.35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 x14ac:dyDescent="0.35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 x14ac:dyDescent="0.35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 x14ac:dyDescent="0.35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 x14ac:dyDescent="0.35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 x14ac:dyDescent="0.35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 x14ac:dyDescent="0.35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 x14ac:dyDescent="0.35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 x14ac:dyDescent="0.35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 x14ac:dyDescent="0.35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 x14ac:dyDescent="0.35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 x14ac:dyDescent="0.35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 x14ac:dyDescent="0.35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 x14ac:dyDescent="0.35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 x14ac:dyDescent="0.35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 x14ac:dyDescent="0.35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 x14ac:dyDescent="0.35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 x14ac:dyDescent="0.35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 x14ac:dyDescent="0.35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 x14ac:dyDescent="0.35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 x14ac:dyDescent="0.35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 x14ac:dyDescent="0.35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 x14ac:dyDescent="0.35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 x14ac:dyDescent="0.35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 x14ac:dyDescent="0.35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 x14ac:dyDescent="0.35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 x14ac:dyDescent="0.35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 x14ac:dyDescent="0.35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 x14ac:dyDescent="0.35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 x14ac:dyDescent="0.35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 x14ac:dyDescent="0.35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 x14ac:dyDescent="0.35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 x14ac:dyDescent="0.35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 x14ac:dyDescent="0.35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 x14ac:dyDescent="0.35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 x14ac:dyDescent="0.35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 x14ac:dyDescent="0.35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 x14ac:dyDescent="0.35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 x14ac:dyDescent="0.35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 x14ac:dyDescent="0.35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 x14ac:dyDescent="0.35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 x14ac:dyDescent="0.35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 x14ac:dyDescent="0.35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 x14ac:dyDescent="0.35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 x14ac:dyDescent="0.35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 x14ac:dyDescent="0.35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 x14ac:dyDescent="0.35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 x14ac:dyDescent="0.35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 x14ac:dyDescent="0.35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 x14ac:dyDescent="0.35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 x14ac:dyDescent="0.35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 x14ac:dyDescent="0.35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 x14ac:dyDescent="0.35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 x14ac:dyDescent="0.35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 x14ac:dyDescent="0.35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 x14ac:dyDescent="0.35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 x14ac:dyDescent="0.35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 x14ac:dyDescent="0.35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 x14ac:dyDescent="0.35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 x14ac:dyDescent="0.35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 x14ac:dyDescent="0.35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 x14ac:dyDescent="0.35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 x14ac:dyDescent="0.35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 x14ac:dyDescent="0.35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 x14ac:dyDescent="0.35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 x14ac:dyDescent="0.35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 x14ac:dyDescent="0.35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 x14ac:dyDescent="0.35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 x14ac:dyDescent="0.35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 x14ac:dyDescent="0.35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 x14ac:dyDescent="0.35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 x14ac:dyDescent="0.35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 x14ac:dyDescent="0.35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 x14ac:dyDescent="0.35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 x14ac:dyDescent="0.35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 x14ac:dyDescent="0.35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 x14ac:dyDescent="0.35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 x14ac:dyDescent="0.35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 x14ac:dyDescent="0.35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 x14ac:dyDescent="0.35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 x14ac:dyDescent="0.35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 x14ac:dyDescent="0.35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 x14ac:dyDescent="0.35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 x14ac:dyDescent="0.35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 x14ac:dyDescent="0.35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 x14ac:dyDescent="0.35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 x14ac:dyDescent="0.35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 x14ac:dyDescent="0.35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 x14ac:dyDescent="0.35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 x14ac:dyDescent="0.35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 x14ac:dyDescent="0.35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 x14ac:dyDescent="0.35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 x14ac:dyDescent="0.35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 x14ac:dyDescent="0.35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 x14ac:dyDescent="0.35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 x14ac:dyDescent="0.35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 x14ac:dyDescent="0.35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 x14ac:dyDescent="0.35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 x14ac:dyDescent="0.35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 x14ac:dyDescent="0.35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 x14ac:dyDescent="0.35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 x14ac:dyDescent="0.35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 x14ac:dyDescent="0.35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 x14ac:dyDescent="0.35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 x14ac:dyDescent="0.35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 x14ac:dyDescent="0.35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 x14ac:dyDescent="0.35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 x14ac:dyDescent="0.35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 x14ac:dyDescent="0.35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 x14ac:dyDescent="0.35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 x14ac:dyDescent="0.35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 x14ac:dyDescent="0.35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 x14ac:dyDescent="0.35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 x14ac:dyDescent="0.35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 x14ac:dyDescent="0.35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 x14ac:dyDescent="0.35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 x14ac:dyDescent="0.35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 x14ac:dyDescent="0.35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 x14ac:dyDescent="0.35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 x14ac:dyDescent="0.35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 x14ac:dyDescent="0.35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 x14ac:dyDescent="0.35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 x14ac:dyDescent="0.35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 x14ac:dyDescent="0.35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 x14ac:dyDescent="0.35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 x14ac:dyDescent="0.35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 x14ac:dyDescent="0.35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1 A2:C900">
    <cfRule type="cellIs" dxfId="5" priority="4" operator="equal">
      <formula>"OPORTUNIDADE"</formula>
    </cfRule>
  </conditionalFormatting>
  <conditionalFormatting sqref="A3:C900">
    <cfRule type="cellIs" dxfId="4" priority="5" operator="equal">
      <formula>"NÃO"</formula>
    </cfRule>
    <cfRule type="cellIs" dxfId="3" priority="6" operator="equal">
      <formula>"Contrato"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265625" defaultRowHeight="14.5" x14ac:dyDescent="0.35"/>
  <cols>
    <col min="1" max="1" width="7.81640625" style="77" bestFit="1" customWidth="1"/>
    <col min="2" max="2" width="15.1796875" style="77" bestFit="1" customWidth="1"/>
    <col min="3" max="3" width="14.26953125" style="77" bestFit="1" customWidth="1"/>
    <col min="4" max="4" width="16.26953125" bestFit="1" customWidth="1"/>
    <col min="5" max="5" width="22" style="77" bestFit="1" customWidth="1"/>
    <col min="6" max="6" width="12.453125" style="77" bestFit="1" customWidth="1"/>
    <col min="7" max="7" width="13.54296875" style="77" bestFit="1" customWidth="1"/>
    <col min="8" max="8" width="7.81640625" style="123" bestFit="1" customWidth="1"/>
    <col min="9" max="9" width="7.81640625" style="108" bestFit="1" customWidth="1"/>
    <col min="10" max="10" width="8.7265625" style="108" bestFit="1" customWidth="1"/>
    <col min="11" max="11" width="12.453125" style="115" bestFit="1" customWidth="1"/>
    <col min="12" max="12" width="13.26953125" style="115" bestFit="1" customWidth="1"/>
    <col min="13" max="13" width="5.54296875" style="115" bestFit="1" customWidth="1"/>
    <col min="14" max="14" width="13.54296875" style="69" bestFit="1" customWidth="1"/>
    <col min="15" max="15" width="11.26953125" style="163" bestFit="1" customWidth="1"/>
    <col min="16" max="16" width="12.453125" style="127" hidden="1" customWidth="1"/>
    <col min="17" max="17" width="75.1796875" style="138" customWidth="1"/>
    <col min="18" max="18" width="5.7265625" bestFit="1" customWidth="1"/>
  </cols>
  <sheetData>
    <row r="1" spans="1:17" x14ac:dyDescent="0.35">
      <c r="A1" s="75" t="s">
        <v>954</v>
      </c>
      <c r="B1" s="76"/>
      <c r="Q1" s="137"/>
    </row>
    <row r="2" spans="1:17" x14ac:dyDescent="0.35">
      <c r="A2" s="136">
        <v>2</v>
      </c>
      <c r="B2" s="79"/>
    </row>
    <row r="3" spans="1:17" x14ac:dyDescent="0.35">
      <c r="O3" s="164"/>
      <c r="P3" s="126"/>
    </row>
    <row r="4" spans="1:17" ht="15.75" customHeight="1" x14ac:dyDescent="0.35">
      <c r="O4" s="164"/>
      <c r="P4" s="126"/>
    </row>
    <row r="5" spans="1:17" s="81" customFormat="1" ht="11.25" customHeight="1" x14ac:dyDescent="0.35">
      <c r="A5"/>
      <c r="B5" s="80"/>
      <c r="C5" s="250" t="s">
        <v>1351</v>
      </c>
      <c r="D5" s="251"/>
      <c r="E5" s="251"/>
      <c r="F5" s="251"/>
      <c r="G5" s="251"/>
      <c r="H5" s="251"/>
      <c r="I5" s="251"/>
      <c r="J5" s="252"/>
      <c r="K5" s="253" t="s">
        <v>1352</v>
      </c>
      <c r="L5" s="254"/>
      <c r="M5" s="254"/>
      <c r="N5" s="254"/>
      <c r="O5" s="255" t="s">
        <v>1353</v>
      </c>
      <c r="P5" s="256"/>
      <c r="Q5" s="257"/>
    </row>
    <row r="6" spans="1:17" s="81" customFormat="1" ht="15.75" customHeight="1" x14ac:dyDescent="0.35">
      <c r="A6" s="75" t="s">
        <v>1349</v>
      </c>
      <c r="B6" s="82" t="s">
        <v>1348</v>
      </c>
      <c r="C6" s="83" t="s">
        <v>1172</v>
      </c>
      <c r="D6" s="84" t="s">
        <v>1173</v>
      </c>
      <c r="E6" s="83" t="s">
        <v>1354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1355</v>
      </c>
      <c r="M6" s="116" t="s">
        <v>620</v>
      </c>
      <c r="N6" s="117" t="s">
        <v>1167</v>
      </c>
      <c r="O6" s="165" t="s">
        <v>1210</v>
      </c>
      <c r="P6" s="128"/>
      <c r="Q6" s="139" t="s">
        <v>1356</v>
      </c>
    </row>
    <row r="7" spans="1:17" hidden="1" x14ac:dyDescent="0.35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 x14ac:dyDescent="0.35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 x14ac:dyDescent="0.35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 x14ac:dyDescent="0.35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 x14ac:dyDescent="0.35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 x14ac:dyDescent="0.35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 x14ac:dyDescent="0.35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 x14ac:dyDescent="0.35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 x14ac:dyDescent="0.35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 x14ac:dyDescent="0.35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 x14ac:dyDescent="0.35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 x14ac:dyDescent="0.35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 x14ac:dyDescent="0.35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 x14ac:dyDescent="0.35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 x14ac:dyDescent="0.35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 x14ac:dyDescent="0.35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 x14ac:dyDescent="0.35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 x14ac:dyDescent="0.35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 x14ac:dyDescent="0.35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 x14ac:dyDescent="0.35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 x14ac:dyDescent="0.35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 x14ac:dyDescent="0.35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 x14ac:dyDescent="0.35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 x14ac:dyDescent="0.35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 x14ac:dyDescent="0.35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 x14ac:dyDescent="0.35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 x14ac:dyDescent="0.35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 x14ac:dyDescent="0.35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 x14ac:dyDescent="0.35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 x14ac:dyDescent="0.35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 x14ac:dyDescent="0.35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 x14ac:dyDescent="0.35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 x14ac:dyDescent="0.35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 x14ac:dyDescent="0.35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 x14ac:dyDescent="0.35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 x14ac:dyDescent="0.35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 x14ac:dyDescent="0.35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 x14ac:dyDescent="0.35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 x14ac:dyDescent="0.35">
      <c r="A45" s="85">
        <f>IF(FN_MC!B46="","*",FN_MC!B46)</f>
        <v>46084</v>
      </c>
      <c r="B45" s="86" t="str">
        <f>IF(FN_MC!X46="","*",FN_MC!X46)</f>
        <v>*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 x14ac:dyDescent="0.35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 x14ac:dyDescent="0.35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 x14ac:dyDescent="0.35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 x14ac:dyDescent="0.35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 x14ac:dyDescent="0.35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 x14ac:dyDescent="0.35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 x14ac:dyDescent="0.35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 x14ac:dyDescent="0.35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 x14ac:dyDescent="0.35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 x14ac:dyDescent="0.35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 x14ac:dyDescent="0.35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 x14ac:dyDescent="0.35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 x14ac:dyDescent="0.35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 x14ac:dyDescent="0.35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 x14ac:dyDescent="0.35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 x14ac:dyDescent="0.35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 x14ac:dyDescent="0.35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 x14ac:dyDescent="0.35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 x14ac:dyDescent="0.35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 x14ac:dyDescent="0.35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 x14ac:dyDescent="0.35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 x14ac:dyDescent="0.35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 x14ac:dyDescent="0.35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 x14ac:dyDescent="0.35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 x14ac:dyDescent="0.35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 x14ac:dyDescent="0.35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 x14ac:dyDescent="0.35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 x14ac:dyDescent="0.35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 x14ac:dyDescent="0.35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 x14ac:dyDescent="0.35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 x14ac:dyDescent="0.35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 x14ac:dyDescent="0.35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 x14ac:dyDescent="0.35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 x14ac:dyDescent="0.35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 x14ac:dyDescent="0.35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 x14ac:dyDescent="0.35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 x14ac:dyDescent="0.35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 x14ac:dyDescent="0.35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 x14ac:dyDescent="0.35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 x14ac:dyDescent="0.35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 x14ac:dyDescent="0.35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 x14ac:dyDescent="0.35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 x14ac:dyDescent="0.35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 x14ac:dyDescent="0.35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 x14ac:dyDescent="0.35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 x14ac:dyDescent="0.35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 x14ac:dyDescent="0.35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 x14ac:dyDescent="0.35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 x14ac:dyDescent="0.35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 x14ac:dyDescent="0.35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 x14ac:dyDescent="0.35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 x14ac:dyDescent="0.35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 x14ac:dyDescent="0.35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 x14ac:dyDescent="0.35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 x14ac:dyDescent="0.35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 x14ac:dyDescent="0.35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 x14ac:dyDescent="0.35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 x14ac:dyDescent="0.35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 x14ac:dyDescent="0.35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 x14ac:dyDescent="0.35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 x14ac:dyDescent="0.35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 x14ac:dyDescent="0.35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 x14ac:dyDescent="0.35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 x14ac:dyDescent="0.35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 x14ac:dyDescent="0.35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 x14ac:dyDescent="0.35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 x14ac:dyDescent="0.35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 x14ac:dyDescent="0.35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 x14ac:dyDescent="0.35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 x14ac:dyDescent="0.35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 x14ac:dyDescent="0.35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 x14ac:dyDescent="0.35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 x14ac:dyDescent="0.35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 x14ac:dyDescent="0.35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 x14ac:dyDescent="0.35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 x14ac:dyDescent="0.35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 x14ac:dyDescent="0.35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 x14ac:dyDescent="0.35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 x14ac:dyDescent="0.35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 x14ac:dyDescent="0.35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 x14ac:dyDescent="0.35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 x14ac:dyDescent="0.35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 x14ac:dyDescent="0.35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 x14ac:dyDescent="0.35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 x14ac:dyDescent="0.35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 x14ac:dyDescent="0.35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 x14ac:dyDescent="0.35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 x14ac:dyDescent="0.35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 x14ac:dyDescent="0.35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 x14ac:dyDescent="0.35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 x14ac:dyDescent="0.35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 x14ac:dyDescent="0.35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 x14ac:dyDescent="0.35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 x14ac:dyDescent="0.35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 x14ac:dyDescent="0.35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 x14ac:dyDescent="0.35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 x14ac:dyDescent="0.35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 x14ac:dyDescent="0.35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 x14ac:dyDescent="0.35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 x14ac:dyDescent="0.35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 x14ac:dyDescent="0.35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 x14ac:dyDescent="0.35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 x14ac:dyDescent="0.35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 x14ac:dyDescent="0.35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 x14ac:dyDescent="0.35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 x14ac:dyDescent="0.35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 x14ac:dyDescent="0.35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 x14ac:dyDescent="0.35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 x14ac:dyDescent="0.35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 x14ac:dyDescent="0.35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 x14ac:dyDescent="0.35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 x14ac:dyDescent="0.35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 x14ac:dyDescent="0.35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 x14ac:dyDescent="0.35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 x14ac:dyDescent="0.35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 x14ac:dyDescent="0.35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 x14ac:dyDescent="0.35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 x14ac:dyDescent="0.35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 x14ac:dyDescent="0.35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 x14ac:dyDescent="0.35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 x14ac:dyDescent="0.35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 x14ac:dyDescent="0.35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 x14ac:dyDescent="0.35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 x14ac:dyDescent="0.35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 x14ac:dyDescent="0.35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 x14ac:dyDescent="0.35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 x14ac:dyDescent="0.35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 x14ac:dyDescent="0.35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 x14ac:dyDescent="0.35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 x14ac:dyDescent="0.35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 x14ac:dyDescent="0.35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 x14ac:dyDescent="0.35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 x14ac:dyDescent="0.35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 x14ac:dyDescent="0.35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 x14ac:dyDescent="0.35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 x14ac:dyDescent="0.35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 x14ac:dyDescent="0.35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 x14ac:dyDescent="0.35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 x14ac:dyDescent="0.35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 x14ac:dyDescent="0.35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 x14ac:dyDescent="0.35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 x14ac:dyDescent="0.35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 x14ac:dyDescent="0.35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 x14ac:dyDescent="0.35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 x14ac:dyDescent="0.35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 x14ac:dyDescent="0.35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 x14ac:dyDescent="0.35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 x14ac:dyDescent="0.35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 x14ac:dyDescent="0.35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 x14ac:dyDescent="0.35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 x14ac:dyDescent="0.35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 x14ac:dyDescent="0.35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 x14ac:dyDescent="0.35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 x14ac:dyDescent="0.35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 x14ac:dyDescent="0.35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 x14ac:dyDescent="0.35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 x14ac:dyDescent="0.35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 x14ac:dyDescent="0.35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 x14ac:dyDescent="0.35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 x14ac:dyDescent="0.35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 x14ac:dyDescent="0.35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 x14ac:dyDescent="0.35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 x14ac:dyDescent="0.35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 x14ac:dyDescent="0.35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 x14ac:dyDescent="0.35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 x14ac:dyDescent="0.35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 x14ac:dyDescent="0.35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 x14ac:dyDescent="0.35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 x14ac:dyDescent="0.35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 x14ac:dyDescent="0.35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 x14ac:dyDescent="0.35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 x14ac:dyDescent="0.35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 x14ac:dyDescent="0.35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 x14ac:dyDescent="0.35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 x14ac:dyDescent="0.35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 x14ac:dyDescent="0.35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 x14ac:dyDescent="0.35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 x14ac:dyDescent="0.35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 x14ac:dyDescent="0.35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 x14ac:dyDescent="0.35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 x14ac:dyDescent="0.35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 x14ac:dyDescent="0.35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 x14ac:dyDescent="0.35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 x14ac:dyDescent="0.35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 x14ac:dyDescent="0.35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 x14ac:dyDescent="0.35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 x14ac:dyDescent="0.35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 x14ac:dyDescent="0.35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 x14ac:dyDescent="0.35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 x14ac:dyDescent="0.35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 x14ac:dyDescent="0.35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 x14ac:dyDescent="0.35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 x14ac:dyDescent="0.35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 x14ac:dyDescent="0.35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 x14ac:dyDescent="0.35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 x14ac:dyDescent="0.35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 x14ac:dyDescent="0.35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 x14ac:dyDescent="0.35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 x14ac:dyDescent="0.35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 x14ac:dyDescent="0.35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 x14ac:dyDescent="0.35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 x14ac:dyDescent="0.35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 x14ac:dyDescent="0.35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 x14ac:dyDescent="0.35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 x14ac:dyDescent="0.35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 x14ac:dyDescent="0.35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 x14ac:dyDescent="0.35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 x14ac:dyDescent="0.35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 x14ac:dyDescent="0.35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 x14ac:dyDescent="0.35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 x14ac:dyDescent="0.35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 x14ac:dyDescent="0.35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 x14ac:dyDescent="0.35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 x14ac:dyDescent="0.35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 x14ac:dyDescent="0.35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 x14ac:dyDescent="0.35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 x14ac:dyDescent="0.35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 x14ac:dyDescent="0.35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 x14ac:dyDescent="0.35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 x14ac:dyDescent="0.35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 x14ac:dyDescent="0.35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 x14ac:dyDescent="0.35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 x14ac:dyDescent="0.35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 x14ac:dyDescent="0.35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 x14ac:dyDescent="0.35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 x14ac:dyDescent="0.35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 x14ac:dyDescent="0.35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 x14ac:dyDescent="0.35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 x14ac:dyDescent="0.35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 x14ac:dyDescent="0.35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 x14ac:dyDescent="0.35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 x14ac:dyDescent="0.35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 x14ac:dyDescent="0.35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 x14ac:dyDescent="0.35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 x14ac:dyDescent="0.35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 x14ac:dyDescent="0.35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 x14ac:dyDescent="0.35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 x14ac:dyDescent="0.35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 x14ac:dyDescent="0.35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 x14ac:dyDescent="0.35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 x14ac:dyDescent="0.35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 x14ac:dyDescent="0.35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 x14ac:dyDescent="0.35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 x14ac:dyDescent="0.35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 x14ac:dyDescent="0.35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 x14ac:dyDescent="0.35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 x14ac:dyDescent="0.35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 x14ac:dyDescent="0.35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 x14ac:dyDescent="0.35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 x14ac:dyDescent="0.35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 x14ac:dyDescent="0.35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 x14ac:dyDescent="0.35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 x14ac:dyDescent="0.35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 x14ac:dyDescent="0.35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 x14ac:dyDescent="0.35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 x14ac:dyDescent="0.35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 x14ac:dyDescent="0.35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 x14ac:dyDescent="0.35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 x14ac:dyDescent="0.35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 x14ac:dyDescent="0.35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 x14ac:dyDescent="0.35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 x14ac:dyDescent="0.35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 x14ac:dyDescent="0.35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 x14ac:dyDescent="0.35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 x14ac:dyDescent="0.35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 x14ac:dyDescent="0.35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 x14ac:dyDescent="0.35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 x14ac:dyDescent="0.35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 x14ac:dyDescent="0.35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 x14ac:dyDescent="0.35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 x14ac:dyDescent="0.35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 x14ac:dyDescent="0.35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 x14ac:dyDescent="0.35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 x14ac:dyDescent="0.35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 x14ac:dyDescent="0.35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 x14ac:dyDescent="0.35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 x14ac:dyDescent="0.35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 x14ac:dyDescent="0.35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 x14ac:dyDescent="0.35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 x14ac:dyDescent="0.35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 x14ac:dyDescent="0.35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 x14ac:dyDescent="0.35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 x14ac:dyDescent="0.35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 x14ac:dyDescent="0.35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 x14ac:dyDescent="0.35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 x14ac:dyDescent="0.35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 x14ac:dyDescent="0.35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 x14ac:dyDescent="0.35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 x14ac:dyDescent="0.35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 x14ac:dyDescent="0.35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 x14ac:dyDescent="0.35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 x14ac:dyDescent="0.35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 x14ac:dyDescent="0.35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 x14ac:dyDescent="0.35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 x14ac:dyDescent="0.35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 x14ac:dyDescent="0.35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 x14ac:dyDescent="0.35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 x14ac:dyDescent="0.35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 x14ac:dyDescent="0.35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 x14ac:dyDescent="0.35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 x14ac:dyDescent="0.35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 x14ac:dyDescent="0.35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 x14ac:dyDescent="0.35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 x14ac:dyDescent="0.35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 x14ac:dyDescent="0.35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 x14ac:dyDescent="0.35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 x14ac:dyDescent="0.35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 x14ac:dyDescent="0.35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 x14ac:dyDescent="0.35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 x14ac:dyDescent="0.35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 x14ac:dyDescent="0.35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 x14ac:dyDescent="0.35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 x14ac:dyDescent="0.35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 x14ac:dyDescent="0.35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 x14ac:dyDescent="0.35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 x14ac:dyDescent="0.35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 x14ac:dyDescent="0.35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 x14ac:dyDescent="0.35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 x14ac:dyDescent="0.35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 x14ac:dyDescent="0.35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 x14ac:dyDescent="0.35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 x14ac:dyDescent="0.35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 x14ac:dyDescent="0.35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 x14ac:dyDescent="0.35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 x14ac:dyDescent="0.35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 x14ac:dyDescent="0.35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 x14ac:dyDescent="0.35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 x14ac:dyDescent="0.35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 x14ac:dyDescent="0.35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 x14ac:dyDescent="0.35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 x14ac:dyDescent="0.35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 x14ac:dyDescent="0.35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 x14ac:dyDescent="0.35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 x14ac:dyDescent="0.35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 x14ac:dyDescent="0.35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 x14ac:dyDescent="0.35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 x14ac:dyDescent="0.35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 x14ac:dyDescent="0.35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 x14ac:dyDescent="0.35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 x14ac:dyDescent="0.35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 x14ac:dyDescent="0.35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 x14ac:dyDescent="0.35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 x14ac:dyDescent="0.35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 x14ac:dyDescent="0.35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 x14ac:dyDescent="0.35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 x14ac:dyDescent="0.35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 x14ac:dyDescent="0.35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 x14ac:dyDescent="0.35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 x14ac:dyDescent="0.35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 x14ac:dyDescent="0.35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 x14ac:dyDescent="0.35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 x14ac:dyDescent="0.35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 x14ac:dyDescent="0.35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 x14ac:dyDescent="0.35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 x14ac:dyDescent="0.35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 x14ac:dyDescent="0.35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 x14ac:dyDescent="0.35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 x14ac:dyDescent="0.35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 x14ac:dyDescent="0.35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 x14ac:dyDescent="0.35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 x14ac:dyDescent="0.35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 x14ac:dyDescent="0.35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 x14ac:dyDescent="0.35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 x14ac:dyDescent="0.35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 x14ac:dyDescent="0.35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 x14ac:dyDescent="0.35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 x14ac:dyDescent="0.35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 x14ac:dyDescent="0.35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 x14ac:dyDescent="0.35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 x14ac:dyDescent="0.35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 x14ac:dyDescent="0.35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 x14ac:dyDescent="0.35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 x14ac:dyDescent="0.35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 x14ac:dyDescent="0.35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 x14ac:dyDescent="0.35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 x14ac:dyDescent="0.35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 x14ac:dyDescent="0.35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 x14ac:dyDescent="0.35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 x14ac:dyDescent="0.35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 x14ac:dyDescent="0.35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 x14ac:dyDescent="0.35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 x14ac:dyDescent="0.35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 x14ac:dyDescent="0.35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 x14ac:dyDescent="0.35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 x14ac:dyDescent="0.35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 x14ac:dyDescent="0.35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 x14ac:dyDescent="0.35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 x14ac:dyDescent="0.35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 x14ac:dyDescent="0.35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 x14ac:dyDescent="0.35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 x14ac:dyDescent="0.35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 x14ac:dyDescent="0.35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 x14ac:dyDescent="0.35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 x14ac:dyDescent="0.35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 x14ac:dyDescent="0.35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 x14ac:dyDescent="0.35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 x14ac:dyDescent="0.35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 x14ac:dyDescent="0.35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 x14ac:dyDescent="0.35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 x14ac:dyDescent="0.35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 x14ac:dyDescent="0.35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 x14ac:dyDescent="0.35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 x14ac:dyDescent="0.35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 x14ac:dyDescent="0.35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 x14ac:dyDescent="0.35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 x14ac:dyDescent="0.35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 x14ac:dyDescent="0.35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 x14ac:dyDescent="0.35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 x14ac:dyDescent="0.35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 x14ac:dyDescent="0.35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 x14ac:dyDescent="0.35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 x14ac:dyDescent="0.35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 x14ac:dyDescent="0.35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 x14ac:dyDescent="0.35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 x14ac:dyDescent="0.35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 x14ac:dyDescent="0.35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 x14ac:dyDescent="0.35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 x14ac:dyDescent="0.35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 x14ac:dyDescent="0.35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 x14ac:dyDescent="0.35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 x14ac:dyDescent="0.35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 x14ac:dyDescent="0.35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 x14ac:dyDescent="0.35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 x14ac:dyDescent="0.35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 x14ac:dyDescent="0.35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 x14ac:dyDescent="0.35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 x14ac:dyDescent="0.35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 x14ac:dyDescent="0.35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 x14ac:dyDescent="0.35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 x14ac:dyDescent="0.35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 x14ac:dyDescent="0.35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 x14ac:dyDescent="0.35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 x14ac:dyDescent="0.35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 x14ac:dyDescent="0.35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 x14ac:dyDescent="0.35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 x14ac:dyDescent="0.35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 x14ac:dyDescent="0.35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 x14ac:dyDescent="0.35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 x14ac:dyDescent="0.35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 x14ac:dyDescent="0.35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 x14ac:dyDescent="0.35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 x14ac:dyDescent="0.35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 x14ac:dyDescent="0.35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 x14ac:dyDescent="0.35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 x14ac:dyDescent="0.35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 x14ac:dyDescent="0.35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 x14ac:dyDescent="0.35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 x14ac:dyDescent="0.35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 x14ac:dyDescent="0.35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 x14ac:dyDescent="0.35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 x14ac:dyDescent="0.35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 x14ac:dyDescent="0.35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 x14ac:dyDescent="0.35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 x14ac:dyDescent="0.35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 x14ac:dyDescent="0.35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 x14ac:dyDescent="0.35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 x14ac:dyDescent="0.35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 x14ac:dyDescent="0.35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 x14ac:dyDescent="0.35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 x14ac:dyDescent="0.35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 x14ac:dyDescent="0.35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 x14ac:dyDescent="0.35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 x14ac:dyDescent="0.35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 x14ac:dyDescent="0.35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 x14ac:dyDescent="0.35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 x14ac:dyDescent="0.35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 x14ac:dyDescent="0.35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 x14ac:dyDescent="0.35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 x14ac:dyDescent="0.35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 x14ac:dyDescent="0.35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 x14ac:dyDescent="0.35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 x14ac:dyDescent="0.35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 x14ac:dyDescent="0.35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 x14ac:dyDescent="0.35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 x14ac:dyDescent="0.35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 x14ac:dyDescent="0.35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 x14ac:dyDescent="0.35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 x14ac:dyDescent="0.35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 x14ac:dyDescent="0.35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 x14ac:dyDescent="0.35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 x14ac:dyDescent="0.35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 x14ac:dyDescent="0.35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 x14ac:dyDescent="0.35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 x14ac:dyDescent="0.35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 x14ac:dyDescent="0.35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 x14ac:dyDescent="0.35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 x14ac:dyDescent="0.35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 x14ac:dyDescent="0.35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 x14ac:dyDescent="0.35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 x14ac:dyDescent="0.35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 x14ac:dyDescent="0.35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 x14ac:dyDescent="0.35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 x14ac:dyDescent="0.35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 x14ac:dyDescent="0.35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 x14ac:dyDescent="0.35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 x14ac:dyDescent="0.35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 x14ac:dyDescent="0.35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 x14ac:dyDescent="0.35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 x14ac:dyDescent="0.35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 x14ac:dyDescent="0.35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 x14ac:dyDescent="0.35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 x14ac:dyDescent="0.35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 x14ac:dyDescent="0.35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 x14ac:dyDescent="0.35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 x14ac:dyDescent="0.35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 x14ac:dyDescent="0.35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 x14ac:dyDescent="0.35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 x14ac:dyDescent="0.35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 x14ac:dyDescent="0.35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 x14ac:dyDescent="0.35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 x14ac:dyDescent="0.35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 x14ac:dyDescent="0.35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 x14ac:dyDescent="0.35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 x14ac:dyDescent="0.35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 x14ac:dyDescent="0.35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 x14ac:dyDescent="0.35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 x14ac:dyDescent="0.35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 x14ac:dyDescent="0.35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 x14ac:dyDescent="0.35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 x14ac:dyDescent="0.35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 x14ac:dyDescent="0.35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 x14ac:dyDescent="0.35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 x14ac:dyDescent="0.35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 x14ac:dyDescent="0.35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 x14ac:dyDescent="0.35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 x14ac:dyDescent="0.35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 x14ac:dyDescent="0.35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 x14ac:dyDescent="0.35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 x14ac:dyDescent="0.35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 x14ac:dyDescent="0.35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 x14ac:dyDescent="0.35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 x14ac:dyDescent="0.35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 x14ac:dyDescent="0.35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 x14ac:dyDescent="0.35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 x14ac:dyDescent="0.35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 x14ac:dyDescent="0.35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 x14ac:dyDescent="0.35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 x14ac:dyDescent="0.35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 x14ac:dyDescent="0.35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 x14ac:dyDescent="0.35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 x14ac:dyDescent="0.35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 x14ac:dyDescent="0.35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 x14ac:dyDescent="0.35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 x14ac:dyDescent="0.35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 x14ac:dyDescent="0.35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 x14ac:dyDescent="0.35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 x14ac:dyDescent="0.35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 x14ac:dyDescent="0.35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 x14ac:dyDescent="0.35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 x14ac:dyDescent="0.35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 x14ac:dyDescent="0.35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 x14ac:dyDescent="0.35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 x14ac:dyDescent="0.35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 x14ac:dyDescent="0.35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 x14ac:dyDescent="0.35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 x14ac:dyDescent="0.35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 x14ac:dyDescent="0.35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 x14ac:dyDescent="0.35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 x14ac:dyDescent="0.35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 x14ac:dyDescent="0.35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 x14ac:dyDescent="0.35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 x14ac:dyDescent="0.35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 x14ac:dyDescent="0.35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 x14ac:dyDescent="0.35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 x14ac:dyDescent="0.35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 x14ac:dyDescent="0.35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 x14ac:dyDescent="0.35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 x14ac:dyDescent="0.35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 x14ac:dyDescent="0.35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 x14ac:dyDescent="0.35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 x14ac:dyDescent="0.35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 x14ac:dyDescent="0.35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 x14ac:dyDescent="0.35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 x14ac:dyDescent="0.35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 x14ac:dyDescent="0.35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 x14ac:dyDescent="0.35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 x14ac:dyDescent="0.35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 x14ac:dyDescent="0.35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 x14ac:dyDescent="0.35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 x14ac:dyDescent="0.35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 x14ac:dyDescent="0.35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 x14ac:dyDescent="0.35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 x14ac:dyDescent="0.35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 x14ac:dyDescent="0.35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 x14ac:dyDescent="0.35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 x14ac:dyDescent="0.35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 x14ac:dyDescent="0.35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 x14ac:dyDescent="0.35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 x14ac:dyDescent="0.35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 x14ac:dyDescent="0.35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 x14ac:dyDescent="0.35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 x14ac:dyDescent="0.35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 x14ac:dyDescent="0.35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 x14ac:dyDescent="0.35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 x14ac:dyDescent="0.35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 x14ac:dyDescent="0.35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 x14ac:dyDescent="0.35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 x14ac:dyDescent="0.35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 x14ac:dyDescent="0.35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 x14ac:dyDescent="0.35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 x14ac:dyDescent="0.35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 x14ac:dyDescent="0.35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 x14ac:dyDescent="0.35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 x14ac:dyDescent="0.35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 x14ac:dyDescent="0.35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 x14ac:dyDescent="0.35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 x14ac:dyDescent="0.35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 x14ac:dyDescent="0.35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 x14ac:dyDescent="0.35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 x14ac:dyDescent="0.35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 x14ac:dyDescent="0.35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 x14ac:dyDescent="0.35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 x14ac:dyDescent="0.35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 x14ac:dyDescent="0.35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 x14ac:dyDescent="0.35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 x14ac:dyDescent="0.35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 x14ac:dyDescent="0.35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 x14ac:dyDescent="0.35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 x14ac:dyDescent="0.35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 x14ac:dyDescent="0.35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 x14ac:dyDescent="0.35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 x14ac:dyDescent="0.35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 x14ac:dyDescent="0.35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 x14ac:dyDescent="0.35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 x14ac:dyDescent="0.35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 x14ac:dyDescent="0.35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 x14ac:dyDescent="0.35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 x14ac:dyDescent="0.35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 x14ac:dyDescent="0.35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 x14ac:dyDescent="0.35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 x14ac:dyDescent="0.35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 x14ac:dyDescent="0.35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 x14ac:dyDescent="0.35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 x14ac:dyDescent="0.35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 x14ac:dyDescent="0.35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 x14ac:dyDescent="0.35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 x14ac:dyDescent="0.35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 x14ac:dyDescent="0.35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 x14ac:dyDescent="0.35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 x14ac:dyDescent="0.35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 x14ac:dyDescent="0.35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 x14ac:dyDescent="0.35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 x14ac:dyDescent="0.35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 x14ac:dyDescent="0.35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 x14ac:dyDescent="0.35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 x14ac:dyDescent="0.35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 x14ac:dyDescent="0.35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 x14ac:dyDescent="0.35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 x14ac:dyDescent="0.35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 x14ac:dyDescent="0.35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 x14ac:dyDescent="0.35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 x14ac:dyDescent="0.35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 x14ac:dyDescent="0.35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 x14ac:dyDescent="0.35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 x14ac:dyDescent="0.35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 x14ac:dyDescent="0.35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 x14ac:dyDescent="0.35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 x14ac:dyDescent="0.35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 x14ac:dyDescent="0.35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 x14ac:dyDescent="0.35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 x14ac:dyDescent="0.35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 x14ac:dyDescent="0.35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 x14ac:dyDescent="0.35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 x14ac:dyDescent="0.35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 x14ac:dyDescent="0.35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 x14ac:dyDescent="0.35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 x14ac:dyDescent="0.35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 x14ac:dyDescent="0.35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 x14ac:dyDescent="0.35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 x14ac:dyDescent="0.35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 x14ac:dyDescent="0.35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 x14ac:dyDescent="0.35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 x14ac:dyDescent="0.35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 x14ac:dyDescent="0.35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 x14ac:dyDescent="0.35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 x14ac:dyDescent="0.35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 x14ac:dyDescent="0.35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 x14ac:dyDescent="0.35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 x14ac:dyDescent="0.35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 x14ac:dyDescent="0.35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 x14ac:dyDescent="0.35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 x14ac:dyDescent="0.35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 x14ac:dyDescent="0.35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 x14ac:dyDescent="0.35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 x14ac:dyDescent="0.35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 x14ac:dyDescent="0.35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 x14ac:dyDescent="0.35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 x14ac:dyDescent="0.35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 x14ac:dyDescent="0.35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 x14ac:dyDescent="0.35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 x14ac:dyDescent="0.35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 x14ac:dyDescent="0.35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 x14ac:dyDescent="0.35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 x14ac:dyDescent="0.35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 x14ac:dyDescent="0.35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 x14ac:dyDescent="0.35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 x14ac:dyDescent="0.35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 x14ac:dyDescent="0.35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 x14ac:dyDescent="0.35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 x14ac:dyDescent="0.35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 x14ac:dyDescent="0.35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 x14ac:dyDescent="0.35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 x14ac:dyDescent="0.35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 x14ac:dyDescent="0.35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 x14ac:dyDescent="0.35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 x14ac:dyDescent="0.35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 x14ac:dyDescent="0.35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 x14ac:dyDescent="0.35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 x14ac:dyDescent="0.35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 x14ac:dyDescent="0.35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 x14ac:dyDescent="0.35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 x14ac:dyDescent="0.35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 x14ac:dyDescent="0.35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 x14ac:dyDescent="0.35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 x14ac:dyDescent="0.35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 x14ac:dyDescent="0.35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 x14ac:dyDescent="0.35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 x14ac:dyDescent="0.35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 x14ac:dyDescent="0.35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 x14ac:dyDescent="0.35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 x14ac:dyDescent="0.35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 x14ac:dyDescent="0.35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 x14ac:dyDescent="0.35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 x14ac:dyDescent="0.35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 x14ac:dyDescent="0.35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 x14ac:dyDescent="0.35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 x14ac:dyDescent="0.35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 x14ac:dyDescent="0.35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 x14ac:dyDescent="0.35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 x14ac:dyDescent="0.35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 x14ac:dyDescent="0.35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 x14ac:dyDescent="0.35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 x14ac:dyDescent="0.35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 x14ac:dyDescent="0.35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 x14ac:dyDescent="0.35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 x14ac:dyDescent="0.35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 x14ac:dyDescent="0.35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 x14ac:dyDescent="0.35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 x14ac:dyDescent="0.35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 x14ac:dyDescent="0.35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 x14ac:dyDescent="0.35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 x14ac:dyDescent="0.35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 x14ac:dyDescent="0.35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 x14ac:dyDescent="0.35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 x14ac:dyDescent="0.35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 x14ac:dyDescent="0.35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 x14ac:dyDescent="0.35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 x14ac:dyDescent="0.35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 x14ac:dyDescent="0.35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 x14ac:dyDescent="0.35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 x14ac:dyDescent="0.35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 x14ac:dyDescent="0.35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 x14ac:dyDescent="0.35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 x14ac:dyDescent="0.35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 x14ac:dyDescent="0.35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 x14ac:dyDescent="0.35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 x14ac:dyDescent="0.35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 x14ac:dyDescent="0.35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 x14ac:dyDescent="0.35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 x14ac:dyDescent="0.35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 x14ac:dyDescent="0.35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 x14ac:dyDescent="0.35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 x14ac:dyDescent="0.35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 x14ac:dyDescent="0.35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 x14ac:dyDescent="0.35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 x14ac:dyDescent="0.35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 x14ac:dyDescent="0.35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 x14ac:dyDescent="0.35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 x14ac:dyDescent="0.35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 x14ac:dyDescent="0.35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 x14ac:dyDescent="0.35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 x14ac:dyDescent="0.35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 x14ac:dyDescent="0.35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 x14ac:dyDescent="0.35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 x14ac:dyDescent="0.35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 x14ac:dyDescent="0.35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 x14ac:dyDescent="0.35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 x14ac:dyDescent="0.35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 x14ac:dyDescent="0.35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 x14ac:dyDescent="0.35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 x14ac:dyDescent="0.35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 x14ac:dyDescent="0.35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 x14ac:dyDescent="0.35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 x14ac:dyDescent="0.35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 x14ac:dyDescent="0.35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 x14ac:dyDescent="0.35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 x14ac:dyDescent="0.35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 x14ac:dyDescent="0.35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 x14ac:dyDescent="0.35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 x14ac:dyDescent="0.35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 x14ac:dyDescent="0.35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 x14ac:dyDescent="0.35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 x14ac:dyDescent="0.35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 x14ac:dyDescent="0.35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 x14ac:dyDescent="0.35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 x14ac:dyDescent="0.35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 x14ac:dyDescent="0.35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 x14ac:dyDescent="0.35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 x14ac:dyDescent="0.35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 x14ac:dyDescent="0.35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 x14ac:dyDescent="0.35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 x14ac:dyDescent="0.35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 x14ac:dyDescent="0.35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 x14ac:dyDescent="0.35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 x14ac:dyDescent="0.35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 x14ac:dyDescent="0.35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 x14ac:dyDescent="0.35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 x14ac:dyDescent="0.35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 x14ac:dyDescent="0.35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 x14ac:dyDescent="0.35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 x14ac:dyDescent="0.35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 x14ac:dyDescent="0.35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 x14ac:dyDescent="0.35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 x14ac:dyDescent="0.35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 x14ac:dyDescent="0.35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 x14ac:dyDescent="0.35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 x14ac:dyDescent="0.35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 x14ac:dyDescent="0.35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 x14ac:dyDescent="0.35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 x14ac:dyDescent="0.35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 x14ac:dyDescent="0.35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 x14ac:dyDescent="0.35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 x14ac:dyDescent="0.35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 x14ac:dyDescent="0.35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 x14ac:dyDescent="0.35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 x14ac:dyDescent="0.35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 x14ac:dyDescent="0.35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 x14ac:dyDescent="0.35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 x14ac:dyDescent="0.35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 x14ac:dyDescent="0.35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 x14ac:dyDescent="0.35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 x14ac:dyDescent="0.35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 x14ac:dyDescent="0.35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 x14ac:dyDescent="0.35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 x14ac:dyDescent="0.35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 x14ac:dyDescent="0.35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 x14ac:dyDescent="0.35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 x14ac:dyDescent="0.35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 x14ac:dyDescent="0.35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 x14ac:dyDescent="0.35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 x14ac:dyDescent="0.35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 x14ac:dyDescent="0.35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 x14ac:dyDescent="0.35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 x14ac:dyDescent="0.35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 x14ac:dyDescent="0.35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 x14ac:dyDescent="0.35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 x14ac:dyDescent="0.35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 x14ac:dyDescent="0.35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 x14ac:dyDescent="0.35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 x14ac:dyDescent="0.35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 x14ac:dyDescent="0.35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 x14ac:dyDescent="0.35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 x14ac:dyDescent="0.35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 x14ac:dyDescent="0.35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 x14ac:dyDescent="0.35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 x14ac:dyDescent="0.35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 x14ac:dyDescent="0.35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 x14ac:dyDescent="0.35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 x14ac:dyDescent="0.35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 x14ac:dyDescent="0.35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 x14ac:dyDescent="0.35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 x14ac:dyDescent="0.35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 x14ac:dyDescent="0.35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 x14ac:dyDescent="0.35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 x14ac:dyDescent="0.35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 x14ac:dyDescent="0.35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 x14ac:dyDescent="0.35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 x14ac:dyDescent="0.35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 x14ac:dyDescent="0.35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 x14ac:dyDescent="0.35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 x14ac:dyDescent="0.35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 x14ac:dyDescent="0.35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 x14ac:dyDescent="0.35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 x14ac:dyDescent="0.35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 x14ac:dyDescent="0.35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 x14ac:dyDescent="0.35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 x14ac:dyDescent="0.35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 x14ac:dyDescent="0.35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 x14ac:dyDescent="0.35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 x14ac:dyDescent="0.35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 x14ac:dyDescent="0.35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 x14ac:dyDescent="0.35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 x14ac:dyDescent="0.35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 x14ac:dyDescent="0.35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 x14ac:dyDescent="0.35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 x14ac:dyDescent="0.35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 x14ac:dyDescent="0.35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 x14ac:dyDescent="0.35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 x14ac:dyDescent="0.35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 x14ac:dyDescent="0.35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 x14ac:dyDescent="0.35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 x14ac:dyDescent="0.35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 x14ac:dyDescent="0.35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 x14ac:dyDescent="0.35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 x14ac:dyDescent="0.35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 x14ac:dyDescent="0.35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 x14ac:dyDescent="0.35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 x14ac:dyDescent="0.35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 x14ac:dyDescent="0.35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 x14ac:dyDescent="0.35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 x14ac:dyDescent="0.35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 x14ac:dyDescent="0.35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 x14ac:dyDescent="0.35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 x14ac:dyDescent="0.35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 x14ac:dyDescent="0.35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d94f-deb9-49c5-90f7-de7285511f94"/>
    <ds:schemaRef ds:uri="3e3e43d4-03e6-43bb-8bd9-12347ea8d401"/>
    <ds:schemaRef ds:uri="a883dc56-0c0f-40d9-830a-fb77695a39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577B29-A12D-44B2-AE2B-B358D5AF3846}">
  <ds:schemaRefs>
    <ds:schemaRef ds:uri="http://purl.org/dc/terms/"/>
    <ds:schemaRef ds:uri="3e3e43d4-03e6-43bb-8bd9-12347ea8d401"/>
    <ds:schemaRef ds:uri="http://purl.org/dc/elements/1.1/"/>
    <ds:schemaRef ds:uri="http://schemas.microsoft.com/office/2006/metadata/properties"/>
    <ds:schemaRef ds:uri="http://purl.org/dc/dcmitype/"/>
    <ds:schemaRef ds:uri="a883dc56-0c0f-40d9-830a-fb77695a3905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cbfbd94f-deb9-49c5-90f7-de7285511f94"/>
  </ds:schemaRefs>
</ds:datastoreItem>
</file>

<file path=customXml/itemProps3.xml><?xml version="1.0" encoding="utf-8"?>
<ds:datastoreItem xmlns:ds="http://schemas.openxmlformats.org/officeDocument/2006/customXml" ds:itemID="{92625945-05D5-4773-8BA6-1FA1ACB2D06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00ADBE2-482E-49FB-A485-E6D9721DDF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72</vt:i4>
      </vt:variant>
    </vt:vector>
  </HeadingPairs>
  <TitlesOfParts>
    <vt:vector size="81" baseType="lpstr">
      <vt:lpstr>BASE_MAPA</vt:lpstr>
      <vt:lpstr>BS_ATIVO</vt:lpstr>
      <vt:lpstr>SELEÇÕES</vt:lpstr>
      <vt:lpstr>FN_MC</vt:lpstr>
      <vt:lpstr>Diesel</vt:lpstr>
      <vt:lpstr>Maquinista</vt:lpstr>
      <vt:lpstr>CONTROLE - MAQUINISTAS</vt:lpstr>
      <vt:lpstr>CONTROLE D+1</vt:lpstr>
      <vt:lpstr>CONTROLE D</vt:lpstr>
      <vt:lpstr>Anomalia</vt:lpstr>
      <vt:lpstr>AnomaliaMecânica</vt:lpstr>
      <vt:lpstr>AnomaliaVia</vt:lpstr>
      <vt:lpstr>ATIVOS</vt:lpstr>
      <vt:lpstr>CCOCirculação</vt:lpstr>
      <vt:lpstr>CCOCirculaçãoIntervaloContrato</vt:lpstr>
      <vt:lpstr>CCOCirculaçãoIntervaloExtra</vt:lpstr>
      <vt:lpstr>CCOCirculaçãoIntervaloOportunidade</vt:lpstr>
      <vt:lpstr>CCOCirculaçãoProgramação</vt:lpstr>
      <vt:lpstr>CCOEscala</vt:lpstr>
      <vt:lpstr>CCOEscalaEquipagem</vt:lpstr>
      <vt:lpstr>CondiçõesClimática</vt:lpstr>
      <vt:lpstr>CondiçõesClimáticaChuva</vt:lpstr>
      <vt:lpstr>CondiçõesClimáticaTemperatura</vt:lpstr>
      <vt:lpstr>CondiçõesClimáticaVentosFortes</vt:lpstr>
      <vt:lpstr>Confiabilidade</vt:lpstr>
      <vt:lpstr>ConfiabilidadeAtivo</vt:lpstr>
      <vt:lpstr>ConfiabilidadeOperação</vt:lpstr>
      <vt:lpstr>DIN_ATIVIDADE</vt:lpstr>
      <vt:lpstr>Engenharia</vt:lpstr>
      <vt:lpstr>EngenhariaAtivo</vt:lpstr>
      <vt:lpstr>EngenhariaOperação</vt:lpstr>
      <vt:lpstr>Expansão</vt:lpstr>
      <vt:lpstr>ExpansãoEquipamento</vt:lpstr>
      <vt:lpstr>ExpansãoExecução</vt:lpstr>
      <vt:lpstr>FaltadeContrato</vt:lpstr>
      <vt:lpstr>FaltadeContratoFaltadeContrato</vt:lpstr>
      <vt:lpstr>IMPCAUSADOR</vt:lpstr>
      <vt:lpstr>Infraestrutura</vt:lpstr>
      <vt:lpstr>InfraestruturaEquipamento</vt:lpstr>
      <vt:lpstr>InfraestruturaExecução</vt:lpstr>
      <vt:lpstr>Mecânica</vt:lpstr>
      <vt:lpstr>MecânicaLocomotiva</vt:lpstr>
      <vt:lpstr>MecânicaVagão</vt:lpstr>
      <vt:lpstr>Mecanização</vt:lpstr>
      <vt:lpstr>MecanizaçãoAtivos</vt:lpstr>
      <vt:lpstr>MecanizaçãoOperação</vt:lpstr>
      <vt:lpstr>Modernização</vt:lpstr>
      <vt:lpstr>ModernizaçãoEquipamento</vt:lpstr>
      <vt:lpstr>ModernizaçãoExecução</vt:lpstr>
      <vt:lpstr>NãoControláveis</vt:lpstr>
      <vt:lpstr>NãoControláveisAcidente</vt:lpstr>
      <vt:lpstr>NãoControláveisVandalismo</vt:lpstr>
      <vt:lpstr>OK</vt:lpstr>
      <vt:lpstr>OKOK</vt:lpstr>
      <vt:lpstr>OutrasFerrovias</vt:lpstr>
      <vt:lpstr>OutrasFerroviasOutrasFerrovias</vt:lpstr>
      <vt:lpstr>Pátio</vt:lpstr>
      <vt:lpstr>PátioOperação</vt:lpstr>
      <vt:lpstr>PCMMecânica</vt:lpstr>
      <vt:lpstr>PCMMecânicaLocomotiva</vt:lpstr>
      <vt:lpstr>PCMVIA</vt:lpstr>
      <vt:lpstr>PCMVIAProgramação</vt:lpstr>
      <vt:lpstr>PCMVIARecursosInternos</vt:lpstr>
      <vt:lpstr>Qualidade</vt:lpstr>
      <vt:lpstr>QualidadeAtivo</vt:lpstr>
      <vt:lpstr>QualidadeOperação</vt:lpstr>
      <vt:lpstr>SemOportunidade</vt:lpstr>
      <vt:lpstr>SemOportunidadeSemOportunidade</vt:lpstr>
      <vt:lpstr>SUBs</vt:lpstr>
      <vt:lpstr>Super</vt:lpstr>
      <vt:lpstr>SuperEquipamento</vt:lpstr>
      <vt:lpstr>SuperExecução</vt:lpstr>
      <vt:lpstr>TI</vt:lpstr>
      <vt:lpstr>TISistema</vt:lpstr>
      <vt:lpstr>TO</vt:lpstr>
      <vt:lpstr>TOEmbarcado</vt:lpstr>
      <vt:lpstr>TONãoEmbarcado</vt:lpstr>
      <vt:lpstr>TOOperação</vt:lpstr>
      <vt:lpstr>Tração</vt:lpstr>
      <vt:lpstr>TraçãoOperação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2026-03-02T17:29:09Z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