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31" documentId="120_S{118792C3-22EF-5104-A093-F22BFE3913F3}" xr6:coauthVersionLast="47" xr6:coauthVersionMax="47" xr10:uidLastSave="{CC0D8550-A979-460D-80AD-5A7929C80D1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<sst xmlns="http://schemas.openxmlformats.org/spreadsheetml/2006/main" count="6954" uniqueCount="1489">
  <si>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</si>
  <si>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</si>
  <si>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</si>
  <si>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</si>
  <si>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</si>
  <si>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</si>
  <si>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</si>
  <si>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</si>
  <si>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</si>
  <si>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</si>
  <si>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</si>
  <si>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</si>
  <si>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</si>
  <si>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</si>
  <si>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</si>
  <si>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</si>
  <si>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</si>
  <si>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</si>
  <si>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</si>
  <si>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</si>
  <si>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</si>
  <si>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</si>
  <si>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</si>
  <si>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</si>
  <si>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</si>
  <si>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</si>
  <si>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</si>
  <si>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</si>
  <si>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</si>
  <si>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</si>
  <si>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</si>
  <si>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</si>
  <si>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</si>
  <si>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</si>
  <si>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</si>
  <si>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</si>
  <si>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</si>
  <si>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</si>
  <si>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</si>
  <si>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</si>
  <si>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</si>
  <si>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</si>
  <si>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</si>
  <si>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</si>
  <si>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</si>
  <si>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</si>
  <si>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</si>
  <si>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</si>
  <si>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</si>
  <si>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</si>
  <si>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</si>
  <si>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</si>
  <si>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</si>
  <si>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</si>
  <si>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</si>
  <si>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</si>
  <si>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</si>
  <si>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</si>
  <si>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</si>
  <si>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</si>
  <si>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</si>
  <si>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</si>
  <si>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</si>
  <si>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</si>
  <si>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</si>
  <si>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</si>
  <si>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</si>
  <si>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</si>
  <si>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</si>
  <si>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</si>
  <si>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</si>
  <si>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</si>
  <si>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</si>
  <si>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</si>
  <si>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</si>
  <si>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</si>
  <si>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</si>
  <si>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</si>
  <si>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</si>
  <si>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</si>
  <si>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</si>
  <si>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</si>
  <si>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</si>
  <si>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</si>
  <si>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</si>
  <si>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</si>
  <si>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</si>
  <si>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</si>
  <si>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</si>
  <si>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</si>
  <si>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</si>
  <si>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</si>
  <si>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</si>
  <si>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</si>
  <si>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</si>
  <si>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</si>
  <si>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</si>
  <si>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</si>
  <si>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</si>
  <si>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</si>
  <si>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</si>
  <si>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</si>
  <si>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</si>
  <si>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</si>
  <si>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</si>
  <si>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</si>
  <si>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</si>
  <si>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</si>
  <si>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</si>
  <si>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</si>
  <si>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</si>
  <si>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</si>
  <si>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</si>
  <si>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</si>
  <si>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</si>
  <si>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</si>
  <si>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</si>
  <si>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</si>
  <si>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</si>
  <si>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</si>
  <si>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</si>
  <si>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</si>
  <si>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</si>
  <si>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</si>
  <si>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</si>
  <si>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</si>
  <si>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</si>
  <si>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</si>
  <si>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</si>
  <si>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</si>
  <si>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</si>
  <si>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</si>
  <si>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</si>
  <si>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</si>
  <si>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</si>
  <si>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</si>
  <si>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</si>
  <si>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</si>
  <si>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</si>
  <si>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</si>
  <si>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</si>
  <si>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</si>
  <si>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</si>
  <si>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</si>
  <si>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</si>
  <si>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</si>
  <si>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</si>
  <si>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</si>
  <si>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</si>
  <si>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</si>
  <si>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</si>
  <si>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</si>
  <si>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</si>
  <si>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</si>
  <si>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</si>
  <si>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</si>
  <si>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</si>
  <si>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</si>
  <si>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</si>
  <si>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</si>
  <si>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</si>
  <si>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</si>
  <si>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</si>
  <si>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</si>
  <si>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</si>
  <si>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</si>
  <si>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</si>
  <si>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</si>
  <si>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</si>
  <si>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</si>
  <si>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</si>
  <si>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</si>
  <si>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</si>
  <si>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</si>
  <si>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</si>
  <si>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</si>
  <si>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</si>
  <si>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</si>
  <si>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</si>
  <si>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</si>
  <si>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</si>
  <si>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</si>
  <si>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</si>
  <si>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</si>
  <si>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</si>
  <si>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</si>
  <si>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</si>
  <si>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</si>
  <si>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</si>
  <si>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</si>
  <si>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</si>
  <si>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</si>
  <si>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</si>
  <si>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</si>
  <si>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</si>
  <si>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</si>
  <si>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</si>
  <si>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</si>
  <si>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</si>
  <si>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</si>
  <si>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</si>
  <si>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</si>
  <si>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</si>
  <si>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</si>
  <si>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</si>
  <si>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</si>
  <si>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</si>
  <si>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</si>
  <si>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</si>
  <si>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</si>
  <si>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</si>
  <si>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</si>
  <si>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</si>
  <si>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</si>
  <si>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</si>
  <si>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</si>
  <si>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</si>
  <si>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</si>
  <si>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</si>
  <si>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</si>
  <si>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</si>
  <si>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</si>
  <si>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</si>
  <si>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</si>
  <si>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</si>
  <si>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</si>
  <si>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</si>
  <si>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</si>
  <si>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</si>
  <si>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</si>
  <si>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</si>
  <si>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</si>
  <si>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</si>
  <si>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</si>
  <si>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</si>
  <si>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</si>
  <si>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</si>
  <si>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</si>
  <si>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</si>
  <si>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</si>
  <si>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</si>
  <si>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</si>
  <si>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</si>
  <si>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</si>
  <si>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</si>
  <si>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</si>
  <si>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</si>
  <si>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</si>
  <si>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</si>
  <si>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</si>
  <si>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</si>
  <si>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</si>
  <si>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</si>
  <si>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</si>
  <si>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</si>
  <si>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</si>
  <si>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</si>
  <si>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</si>
  <si>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</si>
  <si>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</si>
  <si>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</si>
  <si>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</si>
  <si>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</si>
  <si>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</si>
  <si>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</si>
  <si>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</si>
  <si>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</si>
  <si>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</si>
  <si>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</si>
  <si>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</si>
  <si>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</si>
  <si>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</si>
  <si>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</si>
  <si>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</si>
  <si>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</si>
  <si>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</si>
  <si>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</si>
  <si>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</si>
  <si>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</si>
  <si>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</si>
  <si>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</si>
  <si>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</si>
  <si>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</si>
  <si>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</si>
  <si>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</si>
  <si>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</si>
  <si>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</si>
  <si>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</si>
  <si>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</si>
  <si>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</si>
  <si>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</si>
  <si>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</si>
  <si>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</si>
  <si>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</si>
  <si>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</si>
  <si>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</si>
  <si>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</si>
  <si>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</si>
  <si>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</si>
  <si>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</si>
  <si>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</si>
  <si>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</si>
  <si>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</si>
  <si>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</si>
  <si>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</si>
  <si>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</si>
  <si>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</si>
  <si>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</si>
  <si>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</si>
  <si>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</si>
  <si>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</si>
  <si>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</si>
  <si>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</si>
  <si>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</si>
  <si>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</si>
  <si>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</si>
  <si>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</si>
  <si>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</si>
  <si>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</si>
  <si>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</si>
  <si>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</si>
  <si>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</si>
  <si>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</si>
  <si>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</si>
  <si>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</si>
  <si>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</si>
  <si>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</si>
  <si>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</si>
  <si>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</si>
  <si>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</si>
  <si>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</si>
  <si>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</si>
  <si>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</si>
  <si>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</si>
  <si>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</si>
  <si>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</si>
  <si>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</si>
  <si>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</si>
  <si>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</si>
  <si>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</si>
  <si>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</si>
  <si>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</si>
  <si>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</si>
  <si>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</si>
  <si>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</si>
  <si>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</si>
  <si>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</si>
  <si>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</si>
  <si>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</si>
  <si>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</si>
  <si>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</si>
  <si>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</si>
  <si>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</si>
  <si>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</si>
  <si>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</si>
  <si>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</si>
  <si>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</si>
  <si>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</si>
  <si>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</si>
  <si>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</si>
  <si>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</si>
  <si>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</si>
  <si>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</si>
  <si>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</si>
  <si>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</si>
  <si>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</si>
  <si>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</si>
  <si>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</si>
  <si>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</si>
  <si>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</si>
  <si>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</si>
  <si>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</si>
  <si>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</si>
  <si>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</si>
  <si>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</si>
  <si>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</si>
  <si>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</si>
  <si>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</si>
  <si>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</si>
  <si>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</si>
  <si>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</si>
  <si>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</si>
  <si>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</si>
  <si>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</si>
  <si>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</si>
  <si>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</si>
  <si>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</si>
  <si>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</si>
  <si>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</si>
  <si>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</si>
  <si>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</si>
  <si>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</si>
  <si>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</si>
  <si>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</si>
  <si>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</si>
  <si>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</si>
  <si>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</si>
  <si>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</si>
  <si>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</si>
  <si>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</si>
  <si>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</si>
  <si>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</si>
  <si>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</si>
  <si>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</si>
  <si>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</si>
  <si>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</si>
  <si>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</si>
  <si>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</si>
  <si>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</si>
  <si>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</si>
  <si>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</si>
  <si>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</si>
  <si>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</si>
  <si>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</si>
  <si>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</si>
  <si>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</si>
  <si>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</si>
  <si>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</si>
  <si>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</si>
  <si>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</si>
  <si>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</si>
  <si>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</si>
  <si>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</si>
  <si>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</si>
  <si>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</si>
  <si>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</si>
  <si>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</si>
  <si>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</si>
  <si>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</si>
  <si>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</si>
  <si>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</si>
  <si>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</si>
  <si>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</si>
  <si>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</si>
  <si>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</si>
  <si>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</si>
  <si>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</si>
  <si>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</si>
  <si>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</si>
  <si>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</si>
  <si>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</si>
  <si>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</si>
  <si>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</si>
  <si>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</si>
  <si>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</si>
  <si>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</si>
  <si>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</si>
  <si>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</si>
  <si>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</si>
  <si>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</si>
  <si>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</si>
  <si>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</si>
  <si>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</si>
  <si>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</si>
  <si>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</si>
  <si>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</si>
  <si>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</si>
  <si>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</si>
  <si>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</si>
  <si>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</si>
  <si>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</si>
  <si>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</si>
  <si>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</si>
  <si>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</si>
  <si>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</si>
  <si>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</si>
  <si>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</si>
  <si>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</si>
  <si>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</si>
  <si>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</si>
  <si>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</si>
  <si>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</si>
  <si>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</si>
  <si>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</si>
  <si>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</si>
  <si>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</si>
  <si>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</si>
  <si>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</si>
  <si>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</si>
  <si>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</si>
  <si>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</si>
  <si>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</si>
  <si>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</si>
  <si>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</si>
  <si>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</si>
  <si>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</si>
  <si>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</si>
  <si>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</si>
  <si>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</si>
  <si>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</si>
  <si>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</si>
  <si>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</si>
  <si>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</si>
  <si>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</si>
  <si>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</si>
  <si>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</si>
  <si>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</si>
  <si>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</si>
  <si>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</si>
  <si>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</si>
  <si>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</si>
  <si>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</si>
  <si>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</si>
  <si>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</si>
  <si>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</si>
  <si>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</si>
  <si>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</si>
  <si>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</si>
  <si>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</si>
  <si>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</si>
  <si>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</si>
  <si>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</si>
  <si>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</si>
  <si>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</si>
  <si>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</si>
  <si>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</si>
  <si>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</si>
  <si>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</si>
  <si>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</si>
  <si>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</si>
  <si>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</si>
  <si>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</si>
  <si>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</si>
  <si>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</si>
  <si>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</si>
  <si>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</si>
  <si>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</si>
  <si>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</si>
  <si>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</si>
  <si>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</si>
  <si>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</si>
  <si>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</si>
  <si>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</si>
  <si>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</si>
  <si>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</si>
  <si>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</si>
  <si>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</si>
  <si>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</si>
  <si>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</si>
  <si>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</si>
  <si>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</si>
  <si>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</si>
  <si>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</si>
  <si>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</si>
  <si>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</si>
  <si>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</si>
  <si>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</si>
  <si>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</si>
  <si>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</si>
  <si>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</si>
  <si>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</si>
  <si>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</si>
  <si>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</si>
  <si>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</si>
  <si>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</si>
  <si>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</si>
  <si>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</si>
  <si>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</si>
  <si>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</si>
  <si>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</si>
  <si>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</si>
  <si>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</si>
  <si>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</si>
  <si>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</si>
  <si>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</si>
  <si>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</si>
  <si>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</si>
  <si>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</si>
  <si>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</si>
  <si>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</si>
  <si>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</si>
  <si>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</si>
  <si>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</si>
  <si>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</si>
  <si>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</si>
  <si>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</si>
  <si>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</si>
  <si>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</si>
  <si>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</si>
  <si>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</si>
  <si>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</si>
  <si>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</si>
  <si>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</si>
  <si>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</si>
  <si>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</si>
  <si>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</si>
  <si>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</si>
  <si>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</si>
  <si>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</si>
  <si>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</si>
  <si>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</si>
  <si>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</si>
  <si>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</si>
  <si>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</si>
  <si>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</si>
  <si>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</si>
  <si>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</si>
  <si>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</si>
  <si>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</si>
  <si>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</si>
  <si>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</si>
  <si>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</si>
  <si>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</si>
  <si>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</si>
  <si>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</si>
  <si>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</si>
  <si>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</si>
  <si>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</si>
  <si>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</si>
  <si>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</si>
  <si>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</si>
  <si>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</si>
  <si>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</si>
  <si>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</si>
  <si>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</si>
  <si>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</si>
  <si>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</si>
  <si>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</si>
  <si>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</si>
  <si>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</si>
  <si>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</si>
  <si>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</si>
  <si>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</si>
  <si>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</si>
  <si>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</si>
  <si>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</si>
  <si>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</si>
  <si>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</si>
  <si>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</si>
  <si>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</si>
  <si>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</si>
  <si>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</si>
  <si>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</si>
  <si>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</si>
  <si>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</si>
  <si>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</si>
  <si>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</si>
  <si>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</si>
  <si>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</si>
  <si>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</si>
  <si>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</si>
  <si>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</si>
  <si>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</si>
  <si>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</si>
  <si>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</si>
  <si>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</si>
  <si>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</si>
  <si>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</si>
  <si>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</si>
  <si>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</si>
  <si>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</si>
  <si>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</si>
  <si>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</si>
  <si>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</si>
  <si>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</si>
  <si>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</si>
  <si>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</si>
  <si>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</si>
  <si>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</si>
  <si>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</si>
  <si>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</si>
  <si>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</si>
  <si>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</si>
  <si>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</si>
  <si>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</si>
  <si>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</si>
  <si>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</si>
  <si>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</si>
  <si>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</si>
  <si>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</si>
  <si>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</si>
  <si>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</si>
  <si>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</si>
  <si>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</si>
  <si>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</si>
  <si>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</si>
  <si>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</si>
  <si>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</si>
  <si>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</si>
  <si>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</si>
  <si>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</si>
  <si>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</si>
  <si>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</si>
  <si>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</si>
  <si>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</si>
  <si>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</si>
  <si>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</si>
  <si>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</si>
  <si>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</si>
  <si>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</si>
  <si>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</si>
  <si>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</si>
  <si>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</si>
  <si>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</si>
  <si>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</si>
  <si>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</si>
  <si>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</si>
  <si>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</si>
  <si>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</si>
  <si>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</si>
  <si>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</si>
  <si>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</si>
  <si>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</si>
  <si>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</si>
  <si>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</si>
  <si>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</si>
  <si>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</si>
  <si>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</si>
  <si>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</si>
  <si>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</si>
  <si>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</si>
  <si>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</si>
  <si>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</si>
  <si>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</si>
  <si>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</si>
  <si>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</si>
  <si>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</si>
  <si>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</si>
  <si>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</si>
  <si>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</si>
  <si>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</si>
  <si>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</si>
  <si>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</si>
  <si>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</si>
  <si>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</si>
  <si>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</si>
  <si>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</si>
  <si>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</si>
  <si>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</si>
  <si>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</si>
  <si>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</si>
  <si>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</si>
  <si>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</si>
  <si>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</si>
  <si>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</si>
  <si>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</si>
  <si>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</si>
  <si>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</si>
  <si>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</si>
  <si>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</si>
  <si>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</si>
  <si>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</si>
  <si>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</si>
  <si>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</si>
  <si>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</si>
  <si>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</si>
  <si>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</si>
  <si>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</si>
  <si>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</si>
  <si>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</si>
  <si>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</si>
  <si>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</si>
  <si>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</si>
  <si>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</si>
  <si>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</si>
  <si>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</si>
  <si>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</si>
  <si>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</si>
  <si>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</si>
  <si>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</si>
  <si>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</si>
  <si>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</si>
  <si>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</si>
  <si>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</si>
  <si>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</si>
  <si>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</si>
  <si>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</si>
  <si>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</si>
  <si>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</si>
  <si>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</si>
  <si>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</si>
  <si>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</si>
  <si>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</si>
  <si>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</si>
  <si>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</si>
  <si>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</si>
  <si>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</si>
  <si>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</si>
  <si>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</si>
  <si>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</si>
  <si>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</si>
  <si>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</si>
  <si>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</si>
  <si>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</si>
  <si>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</si>
  <si>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</si>
  <si>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</si>
  <si>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</si>
  <si>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</si>
  <si>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</si>
  <si>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</si>
  <si>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</si>
  <si>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</si>
  <si>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</si>
  <si>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</si>
  <si>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</si>
  <si>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</si>
  <si>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</si>
  <si>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</si>
  <si>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</si>
  <si>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</si>
  <si>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</si>
  <si>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</si>
  <si>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</si>
  <si>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</si>
  <si>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</si>
  <si>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</si>
  <si>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</si>
  <si>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</si>
  <si>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</si>
  <si>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</si>
  <si>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</si>
  <si>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</si>
  <si>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</si>
  <si>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</si>
  <si>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</si>
  <si>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</si>
  <si>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</si>
  <si>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</si>
  <si>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</si>
  <si>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</si>
  <si>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</si>
  <si>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</si>
  <si>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</si>
  <si>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</si>
  <si>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</si>
  <si>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</si>
  <si>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</si>
  <si>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</si>
  <si>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</si>
  <si>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</si>
  <si>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</si>
  <si>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</si>
  <si>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</si>
  <si>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</si>
  <si>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</si>
  <si>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</si>
  <si>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</si>
  <si>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</si>
  <si>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</si>
  <si>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</si>
  <si>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</si>
  <si>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</si>
  <si>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</si>
  <si>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</si>
  <si>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</si>
  <si>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</si>
  <si>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</si>
  <si>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</si>
  <si>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</si>
  <si>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</si>
  <si>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</si>
  <si>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</si>
  <si>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</si>
  <si>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</si>
  <si>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</si>
  <si>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</si>
  <si>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</si>
  <si>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</si>
  <si>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</si>
  <si>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</si>
  <si>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</si>
  <si>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</si>
  <si>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</si>
  <si>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</si>
  <si>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</si>
  <si>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</si>
  <si>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</si>
  <si>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</si>
  <si>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</si>
  <si>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</si>
  <si>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</si>
  <si>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</si>
  <si>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</si>
  <si>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</si>
  <si>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</si>
  <si>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</si>
  <si>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</si>
  <si>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</si>
  <si>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</si>
  <si>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</si>
  <si>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</si>
  <si>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</si>
  <si>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</si>
  <si>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</si>
  <si>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</si>
  <si>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</si>
  <si>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</si>
  <si>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</si>
  <si>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</si>
  <si>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</si>
  <si>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</si>
  <si>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</si>
  <si>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</si>
  <si>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</si>
  <si>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</si>
  <si>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</si>
  <si>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</si>
  <si>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</si>
  <si>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</si>
  <si>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</si>
  <si>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</si>
  <si>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</si>
  <si>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</si>
  <si>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</si>
  <si>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</si>
  <si>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</si>
  <si>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</si>
  <si>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</si>
  <si>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</si>
  <si>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</si>
  <si>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</si>
  <si>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</si>
  <si>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</si>
  <si>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</si>
  <si>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</si>
  <si>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</si>
  <si>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</si>
  <si>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</si>
  <si>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</si>
  <si>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</si>
  <si>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</si>
  <si>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</si>
  <si>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</si>
  <si>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</si>
  <si>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</si>
  <si>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</si>
  <si>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</si>
  <si>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</si>
  <si>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</si>
  <si>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</si>
  <si>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</si>
  <si>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</si>
  <si>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</si>
  <si>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</si>
  <si>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</si>
  <si>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</si>
  <si>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</si>
  <si>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</si>
  <si>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</si>
  <si>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</si>
  <si>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</si>
  <si>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</si>
  <si>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</si>
  <si>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</si>
  <si>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</si>
  <si>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</si>
  <si>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</si>
  <si>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</si>
  <si>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</si>
  <si>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</si>
  <si>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</si>
  <si>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</si>
  <si>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</si>
  <si>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</si>
  <si>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</si>
  <si>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</si>
  <si>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</si>
  <si>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</si>
  <si>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</si>
  <si>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</si>
  <si>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</si>
  <si>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</si>
  <si>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</si>
  <si>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</si>
  <si>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</si>
  <si>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</si>
  <si>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</si>
  <si>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</si>
  <si>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</si>
  <si>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</si>
  <si>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</si>
  <si>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</si>
  <si>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</si>
  <si>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</si>
  <si>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</si>
  <si>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</si>
  <si>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</si>
  <si>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</si>
  <si>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</si>
  <si>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</si>
  <si>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</si>
  <si>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</si>
  <si>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</si>
  <si>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</si>
  <si>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</si>
  <si>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</si>
  <si>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</si>
  <si>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</si>
  <si>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</si>
  <si>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</si>
  <si>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</si>
  <si>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</si>
  <si>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</si>
  <si>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</si>
  <si>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</si>
  <si>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</si>
  <si>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</si>
  <si>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</si>
  <si>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</si>
  <si>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</si>
  <si>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</si>
  <si>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</si>
  <si>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</si>
  <si>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</si>
  <si>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</si>
  <si>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</si>
  <si>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</si>
  <si>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</si>
  <si>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</si>
  <si>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</si>
  <si>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</si>
  <si>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</si>
  <si>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</si>
  <si>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</si>
  <si>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</si>
  <si>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</si>
  <si>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</si>
  <si>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</si>
  <si>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</si>
  <si>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</si>
  <si>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</si>
  <si>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</si>
  <si>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</si>
  <si>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</si>
  <si>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</si>
  <si>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</si>
  <si>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</si>
  <si>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</si>
  <si>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</si>
  <si>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</si>
  <si>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</si>
  <si>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</si>
  <si>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</si>
  <si>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</si>
  <si>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</si>
  <si>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</si>
  <si>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</si>
  <si>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</si>
  <si>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</si>
  <si>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</si>
  <si>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</si>
  <si>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</si>
  <si>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</si>
  <si>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</si>
  <si>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</si>
  <si>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</si>
  <si>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</si>
  <si>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</si>
  <si>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</si>
  <si>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</si>
  <si>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</si>
  <si>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</si>
  <si>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</si>
  <si>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</si>
  <si>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</si>
  <si>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</si>
  <si>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</si>
  <si>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</si>
  <si>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</si>
  <si>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</si>
  <si>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</si>
  <si>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</si>
  <si>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</si>
  <si>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</si>
  <si>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</si>
  <si>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</si>
  <si>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</si>
  <si>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</si>
  <si>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</si>
  <si>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</si>
  <si>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</si>
  <si>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</si>
  <si>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</si>
  <si>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</si>
  <si>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</si>
  <si>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</si>
  <si>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</si>
  <si>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</si>
  <si>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</si>
  <si>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</si>
  <si>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</si>
  <si>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</si>
  <si>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</si>
  <si>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</si>
  <si>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</si>
  <si>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</si>
  <si>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</si>
  <si>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</si>
  <si>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</si>
  <si>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</si>
  <si>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</si>
  <si>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</si>
  <si>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</si>
  <si>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</si>
  <si>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</si>
  <si>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</si>
  <si>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</si>
  <si>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</si>
  <si>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</si>
  <si>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</si>
  <si>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</si>
  <si>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</si>
  <si>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</si>
  <si>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</si>
  <si>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</si>
  <si>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</si>
  <si>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</si>
  <si>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</si>
  <si>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</si>
  <si>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</si>
  <si>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</si>
  <si>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</si>
  <si>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</si>
  <si>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</si>
  <si>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</si>
  <si>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</si>
  <si>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</si>
  <si>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</si>
  <si>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</si>
  <si>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</si>
  <si>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</si>
  <si>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</si>
  <si>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</si>
  <si>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</si>
  <si>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</si>
  <si>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</si>
  <si>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</si>
  <si>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</si>
  <si>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</si>
  <si>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</si>
  <si>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</si>
  <si>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</si>
  <si>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</si>
  <si>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</si>
  <si>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</si>
  <si>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</si>
  <si>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</si>
  <si>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</si>
  <si>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</si>
  <si>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</si>
  <si>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</si>
  <si>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</si>
  <si>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</si>
  <si>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</si>
  <si>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</si>
  <si>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</si>
  <si>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</si>
  <si>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</si>
  <si>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</si>
  <si>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</si>
  <si>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</si>
  <si>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</si>
  <si>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</si>
  <si>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</si>
  <si>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</si>
  <si>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</si>
  <si>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</si>
  <si>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</si>
  <si>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</si>
  <si>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</si>
  <si>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</si>
  <si>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</si>
  <si>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</si>
  <si>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</si>
  <si>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</si>
  <si>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</si>
  <si>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</si>
  <si>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</si>
  <si>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</si>
  <si>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</si>
  <si>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</si>
  <si>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</si>
  <si>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</si>
  <si>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</si>
  <si>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</si>
  <si>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</si>
  <si>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</si>
  <si>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</si>
  <si>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</si>
  <si>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</si>
  <si>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</si>
  <si>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</si>
  <si>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</si>
  <si>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</si>
  <si>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</si>
  <si>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</si>
  <si>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</si>
  <si>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</si>
  <si>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</si>
  <si>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</si>
  <si>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</si>
  <si>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</si>
  <si>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</si>
  <si>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</si>
  <si>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</si>
  <si>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</si>
  <si>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</si>
  <si>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</si>
  <si>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</si>
  <si>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</si>
  <si>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</si>
  <si>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</si>
  <si>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</si>
  <si>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</si>
  <si>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</si>
  <si>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</si>
  <si>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</si>
  <si>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</si>
  <si>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</si>
  <si>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</si>
  <si>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</si>
  <si>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</si>
  <si>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</si>
  <si>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</si>
  <si>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</si>
  <si>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</si>
  <si>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</si>
  <si>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</si>
  <si>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</si>
  <si>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</si>
  <si>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</si>
  <si>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</si>
  <si>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</si>
  <si>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</si>
  <si>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</si>
  <si>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</si>
  <si>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</si>
  <si>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</si>
  <si>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</si>
  <si>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</si>
  <si>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</si>
  <si>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</si>
  <si>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</si>
  <si>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</si>
  <si>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</si>
  <si>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</si>
  <si>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</si>
  <si>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</si>
  <si>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</si>
  <si>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</si>
  <si>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</si>
  <si>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</si>
  <si>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</si>
  <si>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</si>
  <si>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</si>
  <si>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</si>
  <si>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</si>
  <si>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</si>
  <si>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</si>
  <si>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</si>
  <si>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</si>
  <si>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</si>
  <si>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</si>
  <si>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</si>
  <si>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</si>
  <si>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</si>
  <si>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</si>
  <si>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</si>
  <si>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</si>
  <si>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</si>
  <si>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</si>
  <si>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</si>
  <si>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</si>
  <si>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</si>
  <si>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</si>
  <si>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</si>
  <si>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</si>
  <si>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</si>
  <si>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</si>
  <si>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</si>
  <si>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</si>
  <si>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</si>
  <si>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</si>
  <si>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</si>
  <si>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</si>
  <si>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</si>
  <si>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</si>
  <si>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</si>
  <si>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</si>
  <si>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</si>
  <si>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</si>
  <si>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</si>
  <si>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</si>
  <si>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</si>
  <si>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</si>
  <si>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</si>
  <si>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</si>
  <si>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</si>
  <si>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</si>
  <si>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</si>
  <si>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</si>
  <si>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</si>
  <si>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</si>
  <si>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</si>
  <si>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</si>
  <si>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</si>
  <si>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</si>
  <si>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</si>
  <si>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</si>
  <si>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</si>
  <si>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</si>
  <si>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</si>
  <si>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</si>
  <si>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</si>
  <si>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</si>
  <si>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</si>
  <si>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</si>
  <si>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</si>
  <si>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</si>
  <si>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</si>
  <si>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</si>
  <si>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</si>
  <si>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</si>
  <si>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</si>
  <si>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</si>
  <si>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</si>
  <si>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</si>
  <si>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</si>
  <si>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</si>
  <si>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</si>
  <si>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</si>
  <si>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</si>
  <si>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</si>
  <si>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</si>
  <si>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</si>
  <si>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</si>
  <si>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</si>
  <si>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</si>
  <si>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</si>
  <si>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</si>
  <si>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</si>
  <si>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</si>
  <si>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</si>
  <si>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</si>
  <si>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</si>
  <si>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</si>
  <si>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</si>
  <si>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</si>
  <si>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</si>
  <si>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</si>
  <si>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</si>
  <si>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</si>
  <si>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</si>
  <si>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</si>
  <si>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</si>
  <si>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</si>
  <si>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</si>
  <si>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</si>
  <si>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</si>
  <si>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</si>
  <si>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</si>
  <si>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</si>
  <si>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</si>
  <si>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</si>
  <si>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</si>
  <si>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</si>
  <si>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</si>
  <si>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</si>
  <si>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</si>
  <si>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</si>
  <si>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</si>
  <si>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</si>
  <si>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</si>
  <si>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</si>
  <si>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</si>
  <si>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</si>
  <si>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</si>
  <si>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</si>
  <si>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</si>
  <si>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</si>
  <si>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</si>
  <si>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</si>
  <si>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ok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</si>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</sst>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7" fillId="16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3">
      <filters>
        <filter val="V85"/>
        <filter val="V89"/>
        <filter val="V92"/>
        <filter val="V93"/>
        <filter val="V95"/>
        <filter val="V96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H4" activePane="bottomRight" state="frozen"/>
      <selection pane="bottomRight" activeCell="BQ260" sqref="BQ26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3" t="s">
        <v>919</v>
      </c>
      <c r="C1" s="194"/>
      <c r="D1" s="194"/>
      <c r="E1" s="3"/>
      <c r="F1" s="193" t="s">
        <v>920</v>
      </c>
      <c r="G1" s="194"/>
      <c r="H1" s="195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6"/>
      <c r="AH1" s="5"/>
      <c r="AI1" s="203" t="s">
        <v>921</v>
      </c>
      <c r="AJ1" s="204"/>
      <c r="AK1" s="204"/>
      <c r="AL1" s="204"/>
      <c r="AM1" s="205"/>
      <c r="AN1" s="206"/>
      <c r="AO1" s="204"/>
      <c r="AP1" s="204"/>
      <c r="AQ1" s="204"/>
      <c r="AR1" s="204"/>
      <c r="AS1" s="204"/>
      <c r="AT1" s="204"/>
      <c r="AU1" s="204"/>
      <c r="AV1" s="204"/>
      <c r="AW1" s="204"/>
      <c r="AX1" s="204"/>
      <c r="AY1" s="204"/>
      <c r="AZ1" s="204"/>
      <c r="BA1" s="204"/>
      <c r="BB1" s="204"/>
      <c r="BC1" s="204"/>
      <c r="BD1" s="204"/>
      <c r="BE1" s="204"/>
      <c r="BF1" s="207"/>
      <c r="BG1" s="5"/>
      <c r="BH1" s="208" t="s">
        <v>922</v>
      </c>
      <c r="BI1" s="209"/>
      <c r="BJ1" s="209"/>
      <c r="BK1" s="210"/>
      <c r="BL1" s="5"/>
      <c r="BM1" s="200" t="s">
        <v>923</v>
      </c>
      <c r="BN1" s="201"/>
      <c r="BO1" s="201"/>
      <c r="BP1" s="201"/>
      <c r="BQ1" s="201"/>
      <c r="BR1" s="201"/>
      <c r="BS1" s="202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3" t="s">
        <v>924</v>
      </c>
      <c r="AJ2" s="204"/>
      <c r="AK2" s="204"/>
      <c r="AL2" s="204"/>
      <c r="AM2" s="205"/>
      <c r="AN2" s="206"/>
      <c r="AO2" s="204"/>
      <c r="AP2" s="204"/>
      <c r="AQ2" s="207"/>
      <c r="AR2" s="6"/>
      <c r="AS2" s="203" t="s">
        <v>927</v>
      </c>
      <c r="AT2" s="204"/>
      <c r="AU2" s="204"/>
      <c r="AV2" s="204"/>
      <c r="AW2" s="204"/>
      <c r="AX2" s="204"/>
      <c r="AY2" s="207"/>
      <c r="AZ2" s="6"/>
      <c r="BA2" s="197" t="s">
        <v>928</v>
      </c>
      <c r="BB2" s="199"/>
      <c r="BC2" s="203" t="s">
        <v>925</v>
      </c>
      <c r="BD2" s="204"/>
      <c r="BE2" s="204"/>
      <c r="BF2" s="207"/>
      <c r="BG2" s="5"/>
      <c r="BH2" s="211"/>
      <c r="BI2" s="212"/>
      <c r="BJ2" s="212"/>
      <c r="BK2" s="213"/>
      <c r="BL2" s="5"/>
      <c r="BM2" s="214"/>
      <c r="BN2" s="215"/>
      <c r="BO2" s="215"/>
      <c r="BP2" s="215"/>
      <c r="BQ2" s="215"/>
      <c r="BR2" s="215"/>
      <c r="BS2" s="216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7" t="s">
        <v>929</v>
      </c>
      <c r="AJ3" s="199"/>
      <c r="AK3" s="197" t="s">
        <v>930</v>
      </c>
      <c r="AL3" s="198"/>
      <c r="AM3" s="219"/>
      <c r="AN3" s="220"/>
      <c r="AO3" s="198"/>
      <c r="AP3" s="198"/>
      <c r="AQ3" s="199"/>
      <c r="AR3" s="63"/>
      <c r="AS3" s="191" t="s">
        <v>936</v>
      </c>
      <c r="AT3" s="192"/>
      <c r="AU3" s="191" t="s">
        <v>937</v>
      </c>
      <c r="AV3" s="192"/>
      <c r="AW3" s="191" t="s">
        <v>938</v>
      </c>
      <c r="AX3" s="192"/>
      <c r="AY3" s="63" t="s">
        <v>939</v>
      </c>
      <c r="AZ3" s="63"/>
      <c r="BA3" s="217"/>
      <c r="BB3" s="218"/>
      <c r="BC3" s="197" t="s">
        <v>932</v>
      </c>
      <c r="BD3" s="198"/>
      <c r="BE3" s="198"/>
      <c r="BF3" s="199"/>
      <c r="BG3" s="62"/>
      <c r="BH3" s="211"/>
      <c r="BI3" s="212"/>
      <c r="BJ3" s="212"/>
      <c r="BK3" s="213"/>
      <c r="BL3" s="62"/>
      <c r="BM3" s="200" t="s">
        <v>940</v>
      </c>
      <c r="BN3" s="201"/>
      <c r="BO3" s="201"/>
      <c r="BP3" s="202"/>
      <c r="BQ3" s="200" t="s">
        <v>707</v>
      </c>
      <c r="BR3" s="201"/>
      <c r="BS3" s="202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1373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1399</v>
      </c>
      <c r="BK289" s="176" t="s">
        <v>1399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237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/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1408</v>
      </c>
      <c r="X299" s="104" t="s">
        <v>386</v>
      </c>
      <c r="Y299" s="129"/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1411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1411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1418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1419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1421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9" operator="equal">
      <formula>"NÃO"</formula>
    </cfRule>
    <cfRule type="cellIs" dxfId="220" priority="11740" operator="equal">
      <formula>"SIM"</formula>
    </cfRule>
  </conditionalFormatting>
  <conditionalFormatting sqref="AZ6:AZ1001">
    <cfRule type="expression" dxfId="219" priority="54195">
      <formula>#REF!=1</formula>
    </cfRule>
  </conditionalFormatting>
  <conditionalFormatting sqref="BE6:BE1001 AY6:AY1001 U6:U1001">
    <cfRule type="cellIs" dxfId="218" priority="54179" operator="equal">
      <formula>"ERRO"</formula>
    </cfRule>
  </conditionalFormatting>
  <conditionalFormatting sqref="BQ6:BQ1001">
    <cfRule type="cellIs" dxfId="217" priority="54174" operator="equal">
      <formula>"Produção e Intervalo"</formula>
    </cfRule>
    <cfRule type="cellIs" dxfId="216" priority="54175" operator="equal">
      <formula>"Aderente"</formula>
    </cfRule>
    <cfRule type="cellIs" dxfId="215" priority="54176" operator="equal">
      <formula>"Intervalo"</formula>
    </cfRule>
    <cfRule type="cellIs" dxfId="214" priority="54177" operator="equal">
      <formula>"Produção"</formula>
    </cfRule>
    <cfRule type="cellIs" dxfId="213" priority="54178" operator="equal">
      <formula>"ERRO"</formula>
    </cfRule>
  </conditionalFormatting>
  <conditionalFormatting sqref="BR6:BS1001">
    <cfRule type="cellIs" dxfId="212" priority="54156" operator="equal">
      <formula>"*"</formula>
    </cfRule>
    <cfRule type="cellIs" dxfId="211" priority="54157" operator="greaterThanOrEqual">
      <formula>1</formula>
    </cfRule>
    <cfRule type="cellIs" dxfId="210" priority="54158" operator="lessThan">
      <formula>1</formula>
    </cfRule>
  </conditionalFormatting>
  <conditionalFormatting sqref="BK949 BK81 BK83:BK84 BK101 BK67 BK69 BK72:BK73 BJ9:BJ1001">
    <cfRule type="iconSet" priority="609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2" operator="equal">
      <formula>"OPORTUNIDADE"</formula>
    </cfRule>
  </conditionalFormatting>
  <conditionalFormatting sqref="Y6:Z39">
    <cfRule type="cellIs" dxfId="208" priority="280" operator="equal">
      <formula>"NÃO"</formula>
    </cfRule>
    <cfRule type="cellIs" dxfId="207" priority="281" operator="equal">
      <formula>"SIM"</formula>
    </cfRule>
  </conditionalFormatting>
  <conditionalFormatting sqref="BH6:BH8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0" operator="equal">
      <formula>"OPORTUNIDADE"</formula>
    </cfRule>
  </conditionalFormatting>
  <conditionalFormatting sqref="Y44:Z44">
    <cfRule type="cellIs" dxfId="205" priority="248" operator="equal">
      <formula>"NÃO"</formula>
    </cfRule>
    <cfRule type="cellIs" dxfId="204" priority="249" operator="equal">
      <formula>"SIM"</formula>
    </cfRule>
  </conditionalFormatting>
  <conditionalFormatting sqref="Y48:Z52">
    <cfRule type="cellIs" dxfId="203" priority="247" operator="equal">
      <formula>"OPORTUNIDADE"</formula>
    </cfRule>
  </conditionalFormatting>
  <conditionalFormatting sqref="Y48:Z52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Y68:Z68">
    <cfRule type="cellIs" dxfId="200" priority="241" operator="equal">
      <formula>"OPORTUNIDADE"</formula>
    </cfRule>
  </conditionalFormatting>
  <conditionalFormatting sqref="Y68:Z68">
    <cfRule type="cellIs" dxfId="199" priority="239" operator="equal">
      <formula>"NÃO"</formula>
    </cfRule>
    <cfRule type="cellIs" dxfId="198" priority="240" operator="equal">
      <formula>"SIM"</formula>
    </cfRule>
  </conditionalFormatting>
  <conditionalFormatting sqref="Y75:Z75">
    <cfRule type="cellIs" dxfId="197" priority="238" operator="equal">
      <formula>"OPORTUNIDADE"</formula>
    </cfRule>
  </conditionalFormatting>
  <conditionalFormatting sqref="Y75:Z75">
    <cfRule type="cellIs" dxfId="196" priority="236" operator="equal">
      <formula>"NÃO"</formula>
    </cfRule>
    <cfRule type="cellIs" dxfId="195" priority="237" operator="equal">
      <formula>"SIM"</formula>
    </cfRule>
  </conditionalFormatting>
  <conditionalFormatting sqref="Y77:Z78">
    <cfRule type="cellIs" dxfId="194" priority="235" operator="equal">
      <formula>"OPORTUNIDADE"</formula>
    </cfRule>
  </conditionalFormatting>
  <conditionalFormatting sqref="Y77:Z78">
    <cfRule type="cellIs" dxfId="193" priority="233" operator="equal">
      <formula>"NÃO"</formula>
    </cfRule>
    <cfRule type="cellIs" dxfId="192" priority="234" operator="equal">
      <formula>"SIM"</formula>
    </cfRule>
  </conditionalFormatting>
  <conditionalFormatting sqref="Y81:Z81">
    <cfRule type="cellIs" dxfId="191" priority="232" operator="equal">
      <formula>"OPORTUNIDADE"</formula>
    </cfRule>
  </conditionalFormatting>
  <conditionalFormatting sqref="Y81:Z81">
    <cfRule type="cellIs" dxfId="190" priority="230" operator="equal">
      <formula>"NÃO"</formula>
    </cfRule>
    <cfRule type="cellIs" dxfId="189" priority="231" operator="equal">
      <formula>"SIM"</formula>
    </cfRule>
  </conditionalFormatting>
  <conditionalFormatting sqref="Y82:Z82">
    <cfRule type="cellIs" dxfId="188" priority="229" operator="equal">
      <formula>"OPORTUNIDADE"</formula>
    </cfRule>
  </conditionalFormatting>
  <conditionalFormatting sqref="Y82:Z82">
    <cfRule type="cellIs" dxfId="187" priority="227" operator="equal">
      <formula>"NÃO"</formula>
    </cfRule>
    <cfRule type="cellIs" dxfId="186" priority="228" operator="equal">
      <formula>"SIM"</formula>
    </cfRule>
  </conditionalFormatting>
  <conditionalFormatting sqref="Y91:Z91">
    <cfRule type="cellIs" dxfId="185" priority="226" operator="equal">
      <formula>"OPORTUNIDADE"</formula>
    </cfRule>
  </conditionalFormatting>
  <conditionalFormatting sqref="Y91:Z91">
    <cfRule type="cellIs" dxfId="184" priority="224" operator="equal">
      <formula>"NÃO"</formula>
    </cfRule>
    <cfRule type="cellIs" dxfId="183" priority="225" operator="equal">
      <formula>"SIM"</formula>
    </cfRule>
  </conditionalFormatting>
  <conditionalFormatting sqref="Y93:Z93">
    <cfRule type="cellIs" dxfId="182" priority="223" operator="equal">
      <formula>"OPORTUNIDADE"</formula>
    </cfRule>
  </conditionalFormatting>
  <conditionalFormatting sqref="Y93:Z93">
    <cfRule type="cellIs" dxfId="181" priority="221" operator="equal">
      <formula>"NÃO"</formula>
    </cfRule>
    <cfRule type="cellIs" dxfId="180" priority="222" operator="equal">
      <formula>"SIM"</formula>
    </cfRule>
  </conditionalFormatting>
  <conditionalFormatting sqref="Y95:Z95">
    <cfRule type="cellIs" dxfId="179" priority="220" operator="equal">
      <formula>"OPORTUNIDADE"</formula>
    </cfRule>
  </conditionalFormatting>
  <conditionalFormatting sqref="Y95:Z95">
    <cfRule type="cellIs" dxfId="178" priority="218" operator="equal">
      <formula>"NÃO"</formula>
    </cfRule>
    <cfRule type="cellIs" dxfId="177" priority="219" operator="equal">
      <formula>"SIM"</formula>
    </cfRule>
  </conditionalFormatting>
  <conditionalFormatting sqref="Y96:Z97">
    <cfRule type="cellIs" dxfId="176" priority="217" operator="equal">
      <formula>"OPORTUNIDADE"</formula>
    </cfRule>
  </conditionalFormatting>
  <conditionalFormatting sqref="Y96:Z97">
    <cfRule type="cellIs" dxfId="175" priority="215" operator="equal">
      <formula>"NÃO"</formula>
    </cfRule>
    <cfRule type="cellIs" dxfId="174" priority="216" operator="equal">
      <formula>"SIM"</formula>
    </cfRule>
  </conditionalFormatting>
  <conditionalFormatting sqref="BK95:BK9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6">
      <iconSet showValue="0">
        <cfvo type="percent" val="0"/>
        <cfvo type="num" val="1"/>
        <cfvo type="num" val="1" gte="0"/>
      </iconSet>
    </cfRule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6 BP282:BP283 BP273 BP269:BP270 BP266 BP293:BP1001 BP289:BP290">
    <cfRule type="iconSet" priority="610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0" operator="equal">
      <formula>"OPORTUNIDADE"</formula>
    </cfRule>
  </conditionalFormatting>
  <conditionalFormatting sqref="Z173">
    <cfRule type="cellIs" dxfId="172" priority="158" operator="equal">
      <formula>"NÃO"</formula>
    </cfRule>
    <cfRule type="cellIs" dxfId="171" priority="159" operator="equal">
      <formula>"SIM"</formula>
    </cfRule>
  </conditionalFormatting>
  <conditionalFormatting sqref="BP1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7" operator="equal">
      <formula>"OPORTUNIDADE"</formula>
    </cfRule>
  </conditionalFormatting>
  <conditionalFormatting sqref="Z201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Z202">
    <cfRule type="cellIs" dxfId="167" priority="114" operator="equal">
      <formula>"OPORTUNIDADE"</formula>
    </cfRule>
  </conditionalFormatting>
  <conditionalFormatting sqref="Z202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P14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6" operator="equal">
      <formula>"OPORTUNIDADE"</formula>
    </cfRule>
  </conditionalFormatting>
  <conditionalFormatting sqref="Y201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BK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4" operator="equal">
      <formula>"OPORTUNIDADE"</formula>
    </cfRule>
  </conditionalFormatting>
  <conditionalFormatting sqref="Z245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BP1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8" operator="equal">
      <formula>"OPORTUNIDADE"</formula>
    </cfRule>
  </conditionalFormatting>
  <conditionalFormatting sqref="Z285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286">
    <cfRule type="cellIs" dxfId="155" priority="55" operator="equal">
      <formula>"OPORTUNIDADE"</formula>
    </cfRule>
  </conditionalFormatting>
  <conditionalFormatting sqref="Z286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2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1424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1454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946</v>
      </c>
      <c r="D2" s="76" t="s">
        <v>948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1478</v>
      </c>
      <c r="V1" s="229"/>
      <c r="W1" s="229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961</v>
      </c>
      <c r="E2" s="88" t="s">
        <v>4</v>
      </c>
      <c r="F2" s="88" t="s">
        <v>1481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1482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1483</v>
      </c>
      <c r="D5" s="231"/>
      <c r="E5" s="231"/>
      <c r="F5" s="231"/>
      <c r="G5" s="231"/>
      <c r="H5" s="231"/>
      <c r="I5" s="231"/>
      <c r="J5" s="232"/>
      <c r="K5" s="233" t="s">
        <v>1484</v>
      </c>
      <c r="L5" s="234"/>
      <c r="M5" s="234"/>
      <c r="N5" s="234"/>
      <c r="O5" s="235" t="s">
        <v>1485</v>
      </c>
      <c r="P5" s="236"/>
    </row>
    <row r="6" spans="1:16" s="74" customFormat="1" ht="15" customHeight="1">
      <c r="A6" s="66" t="s">
        <v>1481</v>
      </c>
      <c r="B6" s="75" t="s">
        <v>1480</v>
      </c>
      <c r="C6" s="76" t="s">
        <v>961</v>
      </c>
      <c r="D6" s="77" t="s">
        <v>962</v>
      </c>
      <c r="E6" s="76" t="s">
        <v>1486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1487</v>
      </c>
      <c r="M6" s="80" t="s">
        <v>576</v>
      </c>
      <c r="N6" s="81" t="s">
        <v>956</v>
      </c>
      <c r="O6" s="158" t="s">
        <v>999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2026-03-09T19:19:08Z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