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37" documentId="8_{B6337239-1A00-434D-AAD0-422EA1FEB5AE}" xr6:coauthVersionLast="47" xr6:coauthVersionMax="47" xr10:uidLastSave="{20E94DD4-975B-4A6C-9FCE-68740E12CDE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8" i="1" l="1" a="1"/>
  <c r="H188" i="1" s="1"/>
  <c r="H189" i="1" a="1"/>
  <c r="H189" i="1" s="1"/>
  <c r="G197" i="1"/>
  <c r="M197" i="1" a="1"/>
  <c r="M197" i="1"/>
  <c r="N197" i="1" a="1"/>
  <c r="N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Q17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6" i="1" l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<sst xmlns="http://schemas.openxmlformats.org/spreadsheetml/2006/main" count="7250" uniqueCount="1691">
  <si>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</si>
  <si>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</si>
  <si>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</si>
  <si>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</si>
  <si>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</si>
  <si>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</si>
  <si>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</si>
  <si>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</si>
  <si>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</si>
  <si>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</si>
  <si>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</si>
  <si>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</si>
  <si>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</si>
  <si>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</si>
  <si>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</si>
  <si>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</si>
  <si>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</si>
  <si>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</si>
  <si>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</si>
  <si>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</si>
  <si>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</si>
  <si>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</si>
  <si>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</si>
  <si>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</si>
  <si>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</si>
  <si>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</si>
  <si>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</si>
  <si>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</si>
  <si>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</si>
  <si>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</si>
  <si>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</si>
  <si>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</si>
  <si>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</si>
  <si>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</si>
  <si>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</si>
  <si>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</si>
  <si>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</si>
  <si>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</si>
  <si>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</si>
  <si>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</si>
  <si>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</si>
  <si>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</si>
  <si>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</si>
  <si>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</si>
  <si>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</si>
  <si>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</si>
  <si>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</si>
  <si>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</si>
  <si>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</si>
  <si>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</si>
  <si>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</si>
  <si>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</si>
  <si>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</si>
  <si>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</si>
  <si>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</si>
  <si>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</si>
  <si>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</si>
  <si>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</si>
  <si>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</si>
  <si>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</si>
  <si>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</si>
  <si>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</si>
  <si>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</si>
  <si>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</si>
  <si>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</si>
  <si>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</si>
  <si>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</si>
  <si>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</si>
  <si>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</si>
  <si>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</si>
  <si>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</si>
  <si>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</si>
  <si>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</si>
  <si>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</si>
  <si>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</si>
  <si>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</si>
  <si>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</si>
  <si>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</si>
  <si>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</si>
  <si>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</si>
  <si>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</si>
  <si>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</si>
  <si>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</si>
  <si>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</si>
  <si>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</si>
  <si>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</si>
  <si>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</si>
  <si>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</si>
  <si>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</si>
  <si>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</si>
  <si>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</si>
  <si>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</si>
  <si>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</si>
  <si>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</si>
  <si>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</si>
  <si>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</si>
  <si>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</si>
  <si>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</si>
  <si>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</si>
  <si>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</si>
  <si>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</si>
  <si>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</si>
  <si>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</si>
  <si>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</si>
  <si>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</si>
  <si>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</si>
  <si>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</si>
  <si>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</si>
  <si>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</si>
  <si>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</si>
  <si>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</si>
  <si>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</si>
  <si>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</si>
  <si>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</si>
  <si>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</si>
  <si>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</si>
  <si>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</si>
  <si>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</si>
  <si>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</si>
  <si>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</si>
  <si>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</si>
  <si>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</si>
  <si>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</si>
  <si>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</si>
  <si>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</si>
  <si>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</si>
  <si>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</si>
  <si>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</si>
  <si>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</si>
  <si>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</si>
  <si>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</si>
  <si>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</si>
  <si>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</si>
  <si>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</si>
  <si>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</si>
  <si>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</si>
  <si>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</si>
  <si>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</si>
  <si>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</si>
  <si>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</si>
  <si>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</si>
  <si>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</si>
  <si>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</si>
  <si>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</si>
  <si>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</si>
  <si>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</si>
  <si>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</si>
  <si>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</si>
  <si>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</si>
  <si>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</si>
  <si>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</si>
  <si>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</si>
  <si>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</si>
  <si>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</si>
  <si>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</si>
  <si>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</si>
  <si>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</si>
  <si>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</si>
  <si>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</si>
  <si>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</si>
  <si>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</si>
  <si>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</si>
  <si>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</si>
  <si>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</si>
  <si>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</si>
  <si>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</si>
  <si>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</si>
  <si>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</si>
  <si>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</si>
  <si>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</si>
  <si>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</si>
  <si>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</si>
  <si>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</si>
  <si>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</si>
  <si>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</si>
  <si>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</si>
  <si>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</si>
  <si>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</si>
  <si>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</si>
  <si>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</si>
  <si>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</si>
  <si>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</si>
  <si>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</si>
  <si>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</si>
  <si>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</si>
  <si>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</si>
  <si>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</si>
  <si>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</si>
  <si>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</si>
  <si>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</si>
  <si>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</si>
  <si>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</si>
  <si>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</si>
  <si>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</si>
  <si>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</si>
  <si>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</si>
  <si>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</si>
  <si>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</si>
  <si>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</si>
  <si>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</si>
  <si>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</si>
  <si>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</si>
  <si>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</si>
  <si>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</si>
  <si>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</si>
  <si>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</si>
  <si>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</si>
  <si>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</si>
  <si>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</si>
  <si>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</si>
  <si>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</si>
  <si>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</si>
  <si>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</si>
  <si>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</si>
  <si>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</si>
  <si>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</si>
  <si>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</si>
  <si>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</si>
  <si>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</si>
  <si>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</si>
  <si>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</si>
  <si>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</si>
  <si>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</si>
  <si>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</si>
  <si>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</si>
  <si>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</si>
  <si>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</si>
  <si>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</si>
  <si>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</si>
  <si>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</si>
  <si>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</si>
  <si>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</si>
  <si>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</si>
  <si>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</si>
  <si>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</si>
  <si>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</si>
  <si>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</si>
  <si>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</si>
  <si>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</si>
  <si>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</si>
  <si>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</si>
  <si>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</si>
  <si>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</si>
  <si>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</si>
  <si>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</si>
  <si>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</si>
  <si>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</si>
  <si>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</si>
  <si>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</si>
  <si>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</si>
  <si>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</si>
  <si>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</si>
  <si>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</si>
  <si>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</si>
  <si>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</si>
  <si>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</si>
  <si>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</si>
  <si>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</si>
  <si>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</si>
  <si>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</si>
  <si>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</si>
  <si>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</si>
  <si>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</si>
  <si>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</si>
  <si>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</si>
  <si>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</si>
  <si>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</si>
  <si>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</si>
  <si>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</si>
  <si>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</si>
  <si>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</si>
  <si>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</si>
  <si>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</si>
  <si>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</si>
  <si>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</si>
  <si>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</si>
  <si>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</si>
  <si>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</si>
  <si>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</si>
  <si>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</si>
  <si>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</si>
  <si>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</si>
  <si>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</si>
  <si>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</si>
  <si>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</si>
  <si>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</si>
  <si>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</si>
  <si>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</si>
  <si>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</si>
  <si>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</si>
  <si>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</si>
  <si>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</si>
  <si>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</si>
  <si>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</si>
  <si>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</si>
  <si>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</si>
  <si>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</si>
  <si>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</si>
  <si>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</si>
  <si>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</si>
  <si>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</si>
  <si>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</si>
  <si>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</si>
  <si>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</si>
  <si>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</si>
  <si>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</si>
  <si>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</si>
  <si>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</si>
  <si>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</si>
  <si>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</si>
  <si>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</si>
  <si>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</si>
  <si>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</si>
  <si>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</si>
  <si>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</si>
  <si>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</si>
  <si>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</si>
  <si>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</si>
  <si>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</si>
  <si>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</si>
  <si>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</si>
  <si>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</si>
  <si>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</si>
  <si>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</si>
  <si>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</si>
  <si>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</si>
  <si>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</si>
  <si>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</si>
  <si>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</si>
  <si>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</si>
  <si>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</si>
  <si>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</si>
  <si>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</si>
  <si>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</si>
  <si>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</si>
  <si>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</si>
  <si>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</si>
  <si>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</si>
  <si>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</si>
  <si>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</si>
  <si>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</si>
  <si>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</si>
  <si>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</si>
  <si>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</si>
  <si>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</si>
  <si>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</si>
  <si>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</si>
  <si>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</si>
  <si>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</si>
  <si>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</si>
  <si>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</si>
  <si>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</si>
  <si>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</si>
  <si>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</si>
  <si>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</si>
  <si>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</si>
  <si>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</si>
  <si>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</si>
  <si>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</si>
  <si>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</si>
  <si>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</si>
  <si>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</si>
  <si>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</si>
  <si>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</si>
  <si>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</si>
  <si>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</si>
  <si>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</si>
  <si>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</si>
  <si>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</si>
  <si>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</si>
  <si>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</si>
  <si>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</si>
  <si>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</si>
  <si>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</si>
  <si>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</si>
  <si>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</si>
  <si>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</si>
  <si>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</si>
  <si>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</si>
  <si>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</si>
  <si>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</si>
  <si>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</si>
  <si>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</si>
  <si>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</si>
  <si>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</si>
  <si>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</si>
  <si>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</si>
  <si>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</si>
  <si>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</si>
  <si>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</si>
  <si>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</si>
  <si>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</si>
  <si>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</si>
  <si>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</si>
  <si>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</si>
  <si>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</si>
  <si>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</si>
  <si>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</si>
  <si>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</si>
  <si>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</si>
  <si>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</si>
  <si>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</si>
  <si>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</si>
  <si>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</si>
  <si>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</si>
  <si>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</si>
  <si>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</si>
  <si>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</si>
  <si>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</si>
  <si>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</si>
  <si>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</si>
  <si>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</si>
  <si>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</si>
  <si>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</si>
  <si>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</si>
  <si>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</si>
  <si>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</si>
  <si>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</si>
  <si>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</si>
  <si>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</si>
  <si>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</si>
  <si>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</si>
  <si>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</si>
  <si>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</si>
  <si>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</si>
  <si>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</si>
  <si>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</si>
  <si>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</si>
  <si>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</si>
  <si>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</si>
  <si>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</si>
  <si>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</si>
  <si>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</si>
  <si>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</si>
  <si>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</si>
  <si>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</si>
  <si>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</si>
  <si>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</si>
  <si>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</si>
  <si>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</si>
  <si>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</si>
  <si>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</si>
  <si>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</si>
  <si>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</si>
  <si>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</si>
  <si>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</si>
  <si>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</si>
  <si>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</si>
  <si>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</si>
  <si>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</si>
  <si>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</si>
  <si>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</si>
  <si>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</si>
  <si>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</si>
  <si>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</si>
  <si>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</si>
  <si>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</si>
  <si>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</si>
  <si>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</si>
  <si>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</si>
  <si>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</si>
  <si>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</si>
  <si>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</si>
  <si>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</si>
  <si>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</si>
  <si>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</si>
  <si>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</si>
  <si>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</si>
  <si>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</si>
  <si>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</si>
  <si>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</si>
  <si>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</si>
  <si>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</si>
  <si>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</si>
  <si>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</si>
  <si>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</si>
  <si>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</si>
  <si>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</si>
  <si>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</si>
  <si>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</si>
  <si>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</si>
  <si>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</si>
  <si>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</si>
  <si>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</si>
  <si>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</si>
  <si>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</si>
  <si>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</si>
  <si>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</si>
  <si>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</si>
  <si>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</si>
  <si>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</si>
  <si>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</si>
  <si>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</si>
  <si>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</si>
  <si>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</si>
  <si>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</si>
  <si>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</si>
  <si>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</si>
  <si>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</si>
  <si>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</si>
  <si>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</si>
  <si>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</si>
  <si>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</si>
  <si>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</si>
  <si>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</si>
  <si>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</si>
  <si>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</si>
  <si>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</si>
  <si>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</si>
  <si>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</si>
  <si>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</si>
  <si>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</si>
  <si>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</si>
  <si>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</si>
  <si>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</si>
  <si>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</si>
  <si>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</si>
  <si>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</si>
  <si>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</si>
  <si>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</si>
  <si>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</si>
  <si>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</si>
  <si>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</si>
  <si>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</si>
  <si>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</si>
  <si>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</si>
  <si>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</si>
  <si>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</si>
  <si>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</si>
  <si>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</si>
  <si>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</si>
  <si>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</si>
  <si>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</si>
  <si>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</si>
  <si>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</si>
  <si>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</si>
  <si>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</si>
  <si>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</si>
  <si>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</si>
  <si>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</si>
  <si>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</si>
  <si>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</si>
  <si>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</si>
  <si>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</si>
  <si>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</si>
  <si>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</si>
  <si>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</si>
  <si>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</si>
  <si>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</si>
  <si>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</si>
  <si>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</si>
  <si>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</si>
  <si>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</si>
  <si>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</si>
  <si>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</si>
  <si>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</si>
  <si>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</si>
  <si>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</si>
  <si>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</si>
  <si>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</si>
  <si>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</si>
  <si>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</si>
  <si>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</si>
  <si>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</si>
  <si>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</si>
  <si>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</si>
  <si>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</si>
  <si>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</si>
  <si>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</si>
  <si>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</si>
  <si>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</si>
  <si>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</si>
  <si>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</si>
  <si>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</si>
  <si>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</si>
  <si>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</si>
  <si>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</si>
  <si>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</si>
  <si>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</si>
  <si>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</si>
  <si>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</si>
  <si>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</si>
  <si>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</si>
  <si>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</si>
  <si>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</si>
  <si>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</si>
  <si>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</si>
  <si>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</si>
  <si>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</si>
  <si>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</si>
  <si>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</si>
  <si>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</si>
  <si>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</si>
  <si>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</si>
  <si>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</si>
  <si>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</si>
  <si>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</si>
  <si>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</si>
  <si>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</si>
  <si>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</si>
  <si>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</si>
  <si>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</si>
  <si>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</si>
  <si>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</si>
  <si>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</si>
  <si>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</si>
  <si>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</si>
  <si>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</si>
  <si>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</si>
  <si>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</si>
  <si>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</si>
  <si>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</si>
  <si>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</si>
  <si>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</si>
  <si>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</si>
  <si>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</si>
  <si>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</si>
  <si>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</si>
  <si>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</si>
  <si>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</si>
  <si>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</si>
  <si>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</si>
  <si>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</si>
  <si>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</si>
  <si>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</si>
  <si>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</si>
  <si>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</si>
  <si>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</si>
  <si>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</si>
  <si>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</si>
  <si>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</si>
  <si>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</si>
  <si>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</si>
  <si>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</si>
  <si>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</si>
  <si>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</si>
  <si>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</si>
  <si>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</si>
  <si>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</si>
  <si>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</si>
  <si>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</si>
  <si>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</si>
  <si>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</si>
  <si>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</si>
  <si>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</si>
  <si>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</si>
  <si>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</si>
  <si>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</si>
  <si>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</si>
  <si>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</si>
  <si>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</si>
  <si>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</si>
  <si>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</si>
  <si>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</si>
  <si>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</si>
  <si>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</si>
  <si>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</si>
  <si>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</si>
  <si>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</si>
  <si>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</si>
  <si>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</si>
  <si>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</si>
  <si>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</si>
  <si>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</si>
  <si>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</si>
  <si>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</si>
  <si>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</si>
  <si>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</si>
  <si>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</si>
  <si>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</si>
  <si>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</si>
  <si>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</si>
  <si>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</si>
  <si>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</si>
  <si>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</si>
  <si>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</si>
  <si>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</si>
  <si>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</si>
  <si>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</si>
  <si>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</si>
  <si>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</si>
  <si>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</si>
  <si>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</si>
  <si>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</si>
  <si>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</si>
  <si>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</si>
  <si>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</si>
  <si>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</si>
  <si>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</si>
  <si>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</si>
  <si>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</si>
  <si>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</si>
  <si>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</si>
  <si>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</si>
  <si>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</si>
  <si>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</si>
  <si>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</si>
  <si>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</si>
  <si>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</si>
  <si>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</si>
  <si>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</si>
  <si>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</si>
  <si>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</si>
  <si>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</si>
  <si>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</si>
  <si>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</si>
  <si>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</si>
  <si>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</si>
  <si>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</si>
  <si>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</si>
  <si>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</si>
  <si>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</si>
  <si>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</si>
  <si>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</si>
  <si>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</si>
  <si>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</si>
  <si>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</si>
  <si>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</si>
  <si>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</si>
  <si>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</si>
  <si>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</si>
  <si>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</si>
  <si>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</si>
  <si>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</si>
  <si>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</si>
  <si>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</si>
  <si>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</si>
  <si>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</si>
  <si>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</si>
  <si>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</si>
  <si>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</si>
  <si>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</si>
  <si>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</si>
  <si>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</si>
  <si>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</si>
  <si>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</si>
  <si>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</si>
  <si>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</si>
  <si>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</si>
  <si>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</si>
  <si>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</si>
  <si>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</si>
  <si>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</si>
  <si>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</si>
  <si>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</si>
  <si>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</si>
  <si>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</si>
  <si>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</si>
  <si>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</si>
  <si>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</si>
  <si>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</si>
  <si>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</si>
  <si>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</si>
  <si>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</si>
  <si>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</si>
  <si>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</si>
  <si>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</si>
  <si>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</si>
  <si>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</si>
  <si>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</si>
  <si>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</si>
  <si>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</si>
  <si>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</si>
  <si>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</si>
  <si>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</si>
  <si>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</si>
  <si>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</si>
  <si>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</si>
  <si>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</si>
  <si>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</si>
  <si>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</si>
  <si>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</si>
  <si>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</si>
  <si>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</si>
  <si>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</si>
  <si>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</si>
  <si>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</si>
  <si>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</si>
  <si>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</si>
  <si>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</si>
  <si>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</si>
  <si>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</si>
  <si>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</si>
  <si>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</si>
  <si>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</si>
  <si>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</si>
  <si>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</si>
  <si>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</si>
  <si>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</si>
  <si>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</si>
  <si>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</si>
  <si>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</si>
  <si>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</si>
  <si>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</si>
  <si>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</si>
  <si>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</si>
  <si>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</si>
  <si>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</si>
  <si>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</si>
  <si>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</si>
  <si>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</si>
  <si>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</si>
  <si>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</si>
  <si>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</si>
  <si>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</si>
  <si>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</si>
  <si>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</si>
  <si>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</si>
  <si>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</si>
  <si>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</si>
  <si>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</si>
  <si>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</si>
  <si>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</si>
  <si>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</si>
  <si>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</si>
  <si>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</si>
  <si>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</si>
  <si>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</si>
  <si>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</si>
  <si>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</si>
  <si>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</si>
  <si>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</si>
  <si>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</si>
  <si>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</si>
  <si>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</si>
  <si>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</si>
  <si>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</si>
  <si>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</si>
  <si>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</si>
  <si>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</si>
  <si>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</si>
  <si>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</si>
  <si>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</si>
  <si>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</si>
  <si>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</si>
  <si>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</si>
  <si>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</si>
  <si>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</si>
  <si>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</si>
  <si>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</si>
  <si>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</si>
  <si>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</si>
  <si>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</si>
  <si>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</si>
  <si>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</si>
  <si>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</si>
  <si>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</si>
  <si>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</si>
  <si>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</si>
  <si>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</si>
  <si>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</si>
  <si>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</si>
  <si>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</si>
  <si>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</si>
  <si>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</si>
  <si>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</si>
  <si>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</si>
  <si>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</si>
  <si>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</si>
  <si>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</si>
  <si>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</si>
  <si>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</si>
  <si>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</si>
  <si>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</si>
  <si>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</si>
  <si>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</si>
  <si>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</si>
  <si>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</si>
  <si>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</si>
  <si>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</si>
  <si>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</si>
  <si>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</si>
  <si>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</si>
  <si>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</si>
  <si>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</si>
  <si>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</si>
  <si>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</si>
  <si>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</si>
  <si>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</si>
  <si>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</si>
  <si>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</si>
  <si>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</si>
  <si>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</si>
  <si>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</si>
  <si>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</si>
  <si>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</si>
  <si>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</si>
  <si>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</si>
  <si>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</si>
  <si>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</si>
  <si>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</si>
  <si>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</si>
  <si>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</si>
  <si>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</si>
  <si>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</si>
  <si>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</si>
  <si>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</si>
  <si>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</si>
  <si>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</si>
  <si>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</si>
  <si>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</si>
  <si>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</si>
  <si>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</si>
  <si>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</si>
  <si>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</si>
  <si>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</si>
  <si>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</si>
  <si>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</si>
  <si>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</si>
  <si>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</si>
  <si>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</si>
  <si>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</si>
  <si>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</si>
  <si>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</si>
  <si>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</si>
  <si>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</si>
  <si>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</si>
  <si>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</si>
  <si>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</si>
  <si>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</si>
  <si>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</si>
  <si>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</si>
  <si>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</si>
  <si>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</si>
  <si>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</si>
  <si>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</si>
  <si>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</si>
  <si>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</si>
  <si>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</si>
  <si>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</si>
  <si>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</si>
  <si>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</si>
  <si>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</si>
  <si>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</si>
  <si>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</si>
  <si>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</si>
  <si>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</si>
  <si>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</si>
  <si>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</si>
  <si>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</si>
  <si>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</si>
  <si>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</si>
  <si>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</si>
  <si>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</si>
  <si>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</si>
  <si>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</si>
  <si>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</si>
  <si>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</si>
  <si>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</si>
  <si>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</si>
  <si>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</si>
  <si>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</si>
  <si>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</si>
  <si>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</si>
  <si>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</si>
  <si>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</si>
  <si>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</si>
  <si>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</si>
  <si>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</si>
  <si>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</si>
  <si>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</si>
  <si>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</si>
  <si>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</si>
  <si>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</si>
  <si>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</si>
  <si>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</si>
  <si>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</si>
  <si>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</si>
  <si>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</si>
  <si>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</si>
  <si>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</si>
  <si>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</si>
  <si>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</si>
  <si>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</si>
  <si>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</si>
  <si>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</si>
  <si>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</si>
  <si>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</si>
  <si>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</si>
  <si>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</si>
  <si>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</si>
  <si>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</si>
  <si>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</si>
  <si>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</si>
  <si>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</si>
  <si>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</si>
  <si>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</si>
  <si>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</si>
  <si>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</si>
  <si>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</si>
  <si>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</si>
  <si>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</si>
  <si>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</si>
  <si>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</si>
  <si>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</si>
  <si>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</si>
  <si>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</si>
  <si>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</si>
  <si>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</si>
  <si>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</si>
  <si>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</si>
  <si>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</si>
  <si>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</si>
  <si>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</si>
  <si>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</si>
  <si>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</si>
  <si>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</si>
  <si>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</si>
  <si>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</si>
  <si>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</si>
  <si>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</si>
  <si>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</si>
  <si>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</si>
  <si>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</si>
  <si>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</si>
  <si>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</si>
  <si>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</si>
  <si>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</si>
  <si>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</si>
  <si>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</si>
  <si>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</si>
  <si>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</si>
  <si>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</si>
  <si>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</si>
  <si>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</si>
  <si>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</si>
  <si>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</si>
  <si>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</si>
  <si>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</si>
  <si>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</si>
  <si>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</si>
  <si>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</si>
  <si>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</si>
  <si>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</si>
  <si>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</si>
  <si>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</si>
  <si>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</si>
  <si>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</si>
  <si>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</si>
  <si>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</si>
  <si>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</si>
  <si>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</si>
  <si>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</si>
  <si>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</si>
  <si>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</si>
  <si>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</si>
  <si>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</si>
  <si>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</si>
  <si>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</si>
  <si>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</si>
  <si>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</si>
  <si>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</si>
  <si>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</si>
  <si>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</si>
  <si>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</si>
  <si>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</si>
  <si>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</si>
  <si>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</si>
  <si>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</si>
  <si>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</si>
  <si>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</si>
  <si>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</si>
  <si>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</si>
  <si>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</si>
  <si>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</si>
  <si>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</si>
  <si>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</si>
  <si>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</si>
  <si>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</si>
  <si>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</si>
  <si>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</si>
  <si>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</si>
  <si>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</si>
  <si>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</si>
  <si>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</si>
  <si>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</si>
  <si>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</si>
  <si>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</si>
  <si>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</si>
  <si>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</si>
  <si>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</si>
  <si>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</si>
  <si>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</si>
  <si>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</si>
  <si>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</si>
  <si>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</si>
  <si>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</si>
  <si>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</si>
  <si>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</si>
  <si>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</si>
  <si>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</si>
  <si>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</si>
  <si>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</si>
  <si>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</si>
  <si>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</si>
  <si>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</si>
  <si>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</si>
  <si>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</si>
  <si>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</si>
  <si>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</si>
  <si>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</si>
  <si>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</si>
  <si>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</si>
  <si>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</si>
  <si>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</si>
  <si>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</si>
  <si>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</si>
  <si>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</si>
  <si>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</si>
  <si>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</si>
  <si>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</si>
  <si>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</si>
  <si>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</si>
  <si>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</si>
  <si>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</si>
  <si>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</si>
  <si>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</si>
  <si>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</si>
  <si>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</si>
  <si>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</si>
  <si>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</si>
  <si>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</si>
  <si>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</si>
  <si>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</si>
  <si>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</si>
  <si>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</si>
  <si>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</si>
  <si>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</si>
  <si>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</si>
  <si>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</si>
  <si>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</si>
  <si>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</si>
  <si>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</si>
  <si>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</si>
  <si>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</si>
  <si>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</si>
  <si>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</si>
  <si>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</si>
  <si>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</si>
  <si>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</si>
  <si>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</si>
  <si>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</si>
  <si>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</si>
  <si>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</si>
  <si>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</si>
  <si>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</si>
  <si>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</si>
  <si>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</si>
  <si>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</si>
  <si>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</si>
  <si>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</si>
  <si>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</si>
  <si>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</si>
  <si>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</si>
  <si>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</si>
  <si>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</si>
  <si>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</si>
  <si>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</si>
  <si>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</si>
  <si>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</si>
  <si>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</si>
  <si>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</si>
  <si>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</si>
  <si>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</si>
  <si>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</si>
  <si>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</si>
  <si>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</si>
  <si>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</si>
  <si>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</si>
  <si>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</si>
  <si>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</si>
  <si>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</si>
  <si>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</si>
  <si>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</si>
  <si>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</si>
  <si>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</si>
  <si>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</si>
  <si>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</si>
  <si>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</si>
  <si>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</si>
  <si>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</si>
  <si>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</si>
  <si>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</si>
  <si>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</si>
  <si>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</si>
  <si>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</si>
  <si>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</si>
  <si>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</si>
  <si>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</si>
  <si>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</si>
  <si>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</si>
  <si>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</si>
  <si>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</si>
  <si>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</si>
  <si>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</si>
  <si>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</si>
  <si>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</si>
  <si>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</si>
  <si>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</si>
  <si>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</si>
  <si>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</si>
  <si>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</si>
  <si>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</si>
  <si>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</si>
  <si>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</si>
  <si>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</si>
  <si>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</si>
  <si>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</si>
  <si>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</si>
  <si>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</si>
  <si>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</si>
  <si>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</si>
  <si>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</si>
  <si>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</si>
  <si>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</si>
  <si>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</si>
  <si>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</si>
  <si>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</si>
  <si>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</si>
  <si>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</si>
  <si>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</si>
  <si>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</si>
  <si>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</si>
  <si>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</si>
  <si>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</si>
  <si>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</si>
  <si>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</si>
  <si>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</si>
  <si>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</si>
  <si>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</si>
  <si>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</si>
  <si>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</si>
  <si>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</si>
  <si>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</si>
  <si>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</si>
  <si>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</si>
  <si>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</si>
  <si>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</si>
  <si>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</si>
  <si>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</si>
  <si>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</si>
  <si>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</si>
  <si>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</si>
  <si>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</si>
  <si>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</si>
  <si>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</si>
  <si>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</si>
  <si>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</si>
  <si>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</si>
  <si>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</si>
  <si>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</si>
  <si>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</si>
  <si>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</si>
  <si>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</si>
  <si>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</si>
  <si>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</si>
  <si>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</si>
  <si>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</si>
  <si>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</si>
  <si>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</si>
  <si>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</si>
  <si>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</si>
  <si>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</si>
  <si>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</si>
  <si>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</si>
  <si>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</si>
  <si>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</si>
  <si>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</si>
  <si>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</si>
  <si>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</si>
  <si>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</si>
  <si>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</si>
  <si>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</si>
  <si>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</si>
  <si>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</si>
  <si>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</si>
  <si>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</si>
  <si>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</si>
  <si>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</si>
  <si>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</si>
  <si>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</si>
  <si>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</si>
  <si>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</si>
  <si>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</si>
  <si>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</si>
  <si>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</si>
  <si>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</si>
  <si>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</si>
  <si>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</si>
  <si>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</si>
  <si>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</si>
  <si>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</si>
  <si>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</si>
  <si>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</si>
  <si>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</si>
  <si>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</si>
  <si>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</si>
  <si>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</si>
  <si>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</si>
  <si>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</si>
  <si>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</si>
  <si>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</si>
  <si>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</si>
  <si>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</si>
  <si>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</si>
  <si>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</si>
  <si>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</si>
  <si>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</si>
  <si>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</si>
  <si>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</si>
  <si>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</si>
  <si>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</si>
  <si>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</si>
  <si>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</si>
  <si>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</si>
  <si>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</si>
  <si>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</si>
  <si>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</si>
  <si>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</si>
  <si>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</si>
  <si>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</si>
  <si>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</si>
  <si>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</si>
  <si>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</si>
  <si>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</si>
  <si>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</si>
  <si>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</si>
  <si>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</si>
  <si>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</si>
  <si>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</si>
  <si>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</si>
  <si>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</si>
  <si>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</si>
  <si>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</si>
  <si>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</si>
  <si>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</si>
  <si>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</si>
  <si>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</si>
  <si>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</si>
  <si>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</si>
  <si>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</si>
  <si>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</si>
  <si>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</si>
  <si>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</si>
  <si>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</si>
  <si>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</si>
  <si>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</si>
  <si>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</si>
  <si>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</si>
  <si>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</si>
  <si>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</si>
  <si>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</si>
  <si>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</si>
  <si>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</si>
  <si>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</si>
  <si>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</si>
  <si>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</si>
  <si>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</si>
  <si>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</si>
  <si>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</si>
  <si>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</si>
  <si>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</si>
  <si>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</si>
  <si>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</si>
  <si>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</si>
  <si>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</si>
  <si>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</si>
  <si>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</si>
  <si>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</si>
  <si>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</si>
  <si>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</si>
  <si>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</si>
  <si>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</si>
  <si>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</si>
  <si>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</si>
  <si>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</si>
  <si>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</si>
  <si>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</si>
  <si>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</si>
  <si>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</si>
  <si>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</si>
  <si>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</si>
  <si>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</si>
  <si>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</si>
  <si>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</si>
  <si>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</si>
  <si>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</si>
  <si>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</si>
  <si>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</si>
  <si>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</si>
  <si>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</si>
  <si>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</si>
  <si>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</si>
  <si>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</si>
  <si>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</si>
  <si>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</si>
  <si>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</si>
  <si>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</si>
  <si>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</si>
  <si>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</si>
  <si>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</si>
  <si>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</si>
  <si>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</si>
  <si>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</si>
  <si>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</si>
  <si>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</si>
  <si>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</si>
  <si>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</si>
  <si>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</si>
  <si>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</si>
  <si>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</si>
  <si>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</si>
  <si>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</si>
  <si>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</si>
  <si>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</si>
  <si>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</si>
  <si>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</si>
  <si>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</si>
  <si>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</si>
  <si>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</si>
  <si>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</si>
  <si>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</si>
  <si>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</si>
  <si>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</si>
  <si>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</si>
  <si>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</si>
  <si>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</si>
  <si>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</si>
  <si>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</si>
  <si>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</si>
  <si>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</si>
  <si>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</si>
  <si>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</si>
  <si>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</si>
  <si>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</si>
  <si>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</si>
  <si>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</si>
  <si>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</si>
  <si>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</si>
  <si>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</si>
  <si>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</si>
  <si>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</si>
  <si>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</si>
  <si>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</si>
  <si>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</si>
  <si>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</si>
  <si>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</si>
  <si>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</si>
  <si>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</si>
  <si>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</si>
  <si>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</si>
  <si>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</si>
  <si>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</si>
  <si>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</si>
  <si>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</si>
  <si>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</si>
  <si>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</si>
  <si>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</si>
  <si>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</si>
  <si>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</si>
  <si>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</si>
  <si>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</si>
  <si>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</si>
  <si>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</si>
  <si>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</si>
  <si>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</si>
  <si>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</si>
  <si>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</si>
  <si>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</si>
  <si>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</si>
  <si>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</si>
  <si>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</si>
  <si>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</si>
  <si>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</si>
  <si>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</si>
  <si>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</si>
  <si>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</si>
  <si>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</si>
  <si>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</si>
  <si>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</si>
  <si>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</si>
  <si>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</si>
  <si>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</si>
  <si>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</si>
  <si>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</si>
  <si>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</si>
  <si>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</si>
  <si>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</si>
  <si>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</si>
  <si>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</si>
  <si>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</si>
  <si>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</si>
  <si>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</si>
  <si>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</si>
  <si>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</si>
  <si>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</si>
  <si>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</si>
  <si>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</si>
  <si>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</si>
  <si>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</si>
  <si>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</si>
  <si>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</si>
  <si>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</si>
  <si>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</si>
  <si>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</si>
  <si>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</si>
  <si>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</si>
  <si>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</si>
  <si>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</si>
  <si>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</si>
  <si>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</si>
  <si>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</si>
  <si>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</si>
  <si>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</si>
  <si>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</si>
  <si>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</si>
  <si>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</si>
  <si>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</si>
  <si>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</si>
  <si>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</si>
  <si>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</si>
  <si>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</si>
  <si>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</si>
  <si>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</si>
  <si>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</si>
  <si>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</si>
  <si>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</si>
  <si>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</si>
  <si>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</si>
  <si>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</si>
  <si>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</si>
  <si>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</si>
  <si>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</si>
  <si>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</si>
  <si>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</si>
  <si>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</si>
  <si>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</si>
  <si>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</si>
  <si>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</si>
  <si>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</si>
  <si>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</si>
  <si>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</si>
  <si>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</si>
  <si>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</si>
  <si>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</si>
  <si>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</si>
  <si>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</si>
  <si>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</si>
  <si>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</si>
  <si>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</si>
  <si>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</si>
  <si>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</si>
  <si>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</si>
  <si>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</si>
  <si>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</si>
  <si>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</si>
  <si>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</si>
  <si>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</si>
  <si>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</si>
  <si>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</si>
  <si>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</si>
  <si>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</si>
  <si>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</si>
  <si>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</si>
  <si>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</si>
  <si>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</si>
  <si>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</si>
  <si>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</si>
  <si>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</si>
  <si>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</si>
  <si>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</si>
  <si>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</si>
  <si>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</si>
  <si>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</si>
  <si>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</si>
  <si>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</si>
  <si>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</si>
  <si>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</si>
  <si>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</si>
  <si>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</si>
  <si>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</si>
  <si>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</si>
  <si>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</si>
  <si>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</si>
  <si>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</si>
  <si>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</si>
  <si>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</si>
  <si>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</si>
  <si>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</si>
  <si>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</si>
  <si>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</si>
  <si>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</si>
  <si>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</si>
  <si>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</si>
  <si>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</si>
  <si>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</si>
  <si>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</si>
  <si>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</si>
  <si>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</si>
  <si>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</si>
  <si>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</si>
  <si>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</si>
  <si>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</si>
  <si>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</si>
  <si>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</si>
  <si>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</si>
  <si>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</si>
  <si>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</si>
  <si>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</si>
  <si>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</si>
  <si>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</si>
  <si>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</si>
  <si>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</si>
  <si>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</si>
  <si>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</si>
  <si>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</si>
  <si>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</si>
  <si>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</si>
  <si>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</si>
  <si>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</si>
  <si>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</si>
  <si>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</si>
  <si>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</si>
  <si>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</si>
  <si>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</si>
  <si>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</si>
  <si>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</si>
  <si>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</si>
  <si>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</si>
  <si>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</si>
  <si>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</si>
  <si>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</si>
  <si>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</si>
  <si>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</si>
  <si>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07:52, previsao apos E40 12hrs</t>
  </si>
  <si>
    <t xml:space="preserve">Descarga de trilho, km 547 6 barra 2hrs + 1 barras no km 563 30 minutos </t>
  </si>
  <si>
    <t>MC1 09:20, segue para o local de trabalho km 563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</si>
  <si>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</si>
  <si>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</si>
  <si>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</si>
  <si>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</si>
  <si>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</si>
  <si>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</si>
  <si>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</si>
  <si>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</si>
  <si>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</si>
  <si>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</si>
  <si>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</si>
  <si>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</si>
  <si>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</si>
  <si>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</si>
  <si>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</si>
  <si>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</si>
  <si>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</si>
  <si>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</si>
  <si>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</si>
  <si>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</si>
  <si>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</si>
  <si>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</si>
  <si>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</si>
  <si>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</si>
  <si>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realizando o intervalo descarga de barra</t>
  </si>
  <si>
    <t>JAM1</t>
  </si>
  <si>
    <t xml:space="preserve">carlos </t>
  </si>
  <si>
    <t>Troca de meia chave TRMS</t>
  </si>
  <si>
    <t xml:space="preserve">Troca de trilho </t>
  </si>
  <si>
    <t xml:space="preserve">Anisio </t>
  </si>
  <si>
    <t>Substiuição da meia chave TSPN</t>
  </si>
  <si>
    <t>ZLI</t>
  </si>
  <si>
    <t>ZFH-ZLI</t>
  </si>
  <si>
    <t>ZFHZLI</t>
  </si>
  <si>
    <t>04;30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</si>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</sst>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887" tableBorderDxfId="28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85"/>
    <tableColumn id="8" xr3:uid="{69D5AC3B-4F64-4F8F-AD2A-0AD158918DDD}" name="CORRELATO" dataDxfId="28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P177" activePane="topRight" state="frozen"/>
      <selection pane="topRight" activeCell="BB178" sqref="BB17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 t="s">
        <v>1634</v>
      </c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1644</v>
      </c>
      <c r="BL178" s="15"/>
      <c r="BM178" s="14"/>
      <c r="BN178" s="14"/>
      <c r="BO178" s="165"/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1645</v>
      </c>
      <c r="BK179" s="16" t="s">
        <v>1646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1647</v>
      </c>
      <c r="BK180" s="16" t="s">
        <v>1648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1649</v>
      </c>
      <c r="F181" s="172" t="s">
        <v>629</v>
      </c>
      <c r="G181" s="9" t="str">
        <f>IF(D181="","*",VLOOKUP(F181,BS_ATIVIDADE[#All],3,FALSE))</f>
        <v>DETECÇÃO</v>
      </c>
      <c r="H181" s="173" t="s">
        <v>1650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1651</v>
      </c>
      <c r="N181" s="204" t="s">
        <v>1652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1653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1654</v>
      </c>
      <c r="BK181" s="16" t="s">
        <v>1654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1655</v>
      </c>
      <c r="BK182" s="16" t="s">
        <v>1656</v>
      </c>
      <c r="BL182" s="15"/>
      <c r="BM182" s="14"/>
      <c r="BN182" s="14"/>
      <c r="BO182" s="165"/>
      <c r="BP182" s="16"/>
      <c r="BQ182" s="12" t="str">
        <f t="shared" si="23"/>
        <v>Produção</v>
      </c>
      <c r="BR182" s="18">
        <f t="shared" si="24"/>
        <v>1.7999999999999998</v>
      </c>
      <c r="BS182" s="18">
        <f t="shared" si="25"/>
        <v>0</v>
      </c>
      <c r="BT182" s="225" t="str">
        <f t="shared" si="19"/>
        <v/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1649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1657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1658</v>
      </c>
      <c r="BK183" s="16" t="s">
        <v>1658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1649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1659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1660</v>
      </c>
      <c r="BK184" s="16" t="s">
        <v>1661</v>
      </c>
      <c r="BL184" s="15"/>
      <c r="BM184" s="14"/>
      <c r="BN184" s="14"/>
      <c r="BO184" s="165"/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W19</v>
      </c>
      <c r="B187" s="171"/>
      <c r="C187" s="8" t="str">
        <f>IF(BS_CONTROLE[[#This Row],[DATA]]="","",WEEKNUM(BS_CONTROLE[[#This Row],[DATA]]))</f>
        <v/>
      </c>
      <c r="D187" s="51" t="s">
        <v>825</v>
      </c>
      <c r="E187" s="314">
        <v>181</v>
      </c>
      <c r="F187" s="172" t="s">
        <v>783</v>
      </c>
      <c r="G187" s="9" t="str">
        <f>IF(D187="","*",VLOOKUP(F187,BS_ATIVIDADE[#All],3,FALSE))</f>
        <v>PEDRA</v>
      </c>
      <c r="H187" s="173" t="s">
        <v>1662</v>
      </c>
      <c r="I187" s="173" t="s">
        <v>1662</v>
      </c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JAM1</v>
      </c>
      <c r="AL187" s="278" t="str">
        <f>IF(BS_CONTROLE[[#This Row],[Local - Encerramento]]=0, "-", BS_CONTROLE[[#This Row],[Local - Encerramento]])</f>
        <v>JAM1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>
      <c r="A188" s="50" t="str">
        <f t="shared" si="22"/>
        <v>TURMA FIXA VIA 45975</v>
      </c>
      <c r="B188" s="171">
        <v>45975</v>
      </c>
      <c r="C188" s="8">
        <f>IF(BS_CONTROLE[[#This Row],[DATA]]="","",WEEKNUM(BS_CONTROLE[[#This Row],[DATA]]))</f>
        <v>46</v>
      </c>
      <c r="D188" s="51" t="s">
        <v>852</v>
      </c>
      <c r="E188" s="314">
        <v>182</v>
      </c>
      <c r="F188" s="172" t="s">
        <v>768</v>
      </c>
      <c r="G188" s="9" t="str">
        <f>IF(D188="","*",VLOOKUP(F188,BS_ATIVIDADE[#All],3,FALSE))</f>
        <v>AMV</v>
      </c>
      <c r="H188" s="204" t="str" cm="1">
        <f t="array" ref="H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8" s="173" t="s">
        <v>607</v>
      </c>
      <c r="J188" s="217">
        <v>98</v>
      </c>
      <c r="K188" s="217">
        <v>550</v>
      </c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8" s="173">
        <v>0.375</v>
      </c>
      <c r="P188" s="173">
        <v>6.25E-2</v>
      </c>
      <c r="Q188" s="83">
        <v>1</v>
      </c>
      <c r="R188" s="10" t="str">
        <f>IFERROR(_xlfn.XLOOKUP(F188, BS_ATIVIDADE[ATIVIDADE],BS_ATIVIDADE[UNIDADE] ), "*")</f>
        <v>Nº DE PEÇAS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BASE_MAPA!$E$2:$E$359), "ERRO")</f>
        <v>ALTO ARAGUAIA - RONDONOPOLIS</v>
      </c>
      <c r="V188" s="198" t="s">
        <v>1663</v>
      </c>
      <c r="W188" s="173" t="s">
        <v>1664</v>
      </c>
      <c r="X188" s="218" t="s">
        <v>956</v>
      </c>
      <c r="Y188" s="158"/>
      <c r="Z188" s="158" t="s">
        <v>957</v>
      </c>
      <c r="AA188" s="83" t="s">
        <v>607</v>
      </c>
      <c r="AB188" s="70" t="s">
        <v>607</v>
      </c>
      <c r="AC188" s="70" t="s">
        <v>607</v>
      </c>
      <c r="AD188" s="173" t="s">
        <v>607</v>
      </c>
      <c r="AE188" s="83" t="s">
        <v>607</v>
      </c>
      <c r="AF188" s="83" t="s">
        <v>607</v>
      </c>
      <c r="AG188" s="83" t="s">
        <v>607</v>
      </c>
      <c r="AH188" s="48"/>
      <c r="AI188" s="142" t="str">
        <f>IF(BS_CONTROLE[[#This Row],[Atividade]]=0, "-", BS_CONTROLE[[#This Row],[Atividade]])</f>
        <v>PDM - AMV - MEIA CHAVE</v>
      </c>
      <c r="AJ188" s="9" t="str">
        <f>IF(D188="","*",VLOOKUP(AI188,BS_ATIVIDADE[#Data],3,FALSE))</f>
        <v>AMV</v>
      </c>
      <c r="AK188" s="278" t="str">
        <f>IF(BS_CONTROLE[[#This Row],[Local - Partida]]=0, "-", BS_CONTROLE[[#This Row],[Local - Partida]])</f>
        <v>TRM1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TRM</v>
      </c>
      <c r="AN188" s="278" t="str">
        <f>IF(BS_CONTROLE[[#This Row],[SB]]=0, "-", BS_CONTROLE[[#This Row],[SB]])</f>
        <v>TRM1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550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Nº DE PEÇAS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BASE_MAPA!$E$2:$E$359), "ERRO")</f>
        <v>ALTO ARAGUAIA - RONDONOPOLIS</v>
      </c>
      <c r="BF188" s="281" t="str">
        <f>IF(BS_CONTROLE[[#This Row],[Responsavel pelo boletim]]=0, "-", BS_CONTROLE[[#This Row],[Responsavel pelo boletim]])</f>
        <v xml:space="preserve">carlos 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TURMA FIXA VIA 45975</v>
      </c>
      <c r="B189" s="171">
        <v>45975</v>
      </c>
      <c r="C189" s="8">
        <f>IF(BS_CONTROLE[[#This Row],[DATA]]="","",WEEKNUM(BS_CONTROLE[[#This Row],[DATA]]))</f>
        <v>46</v>
      </c>
      <c r="D189" s="51" t="s">
        <v>852</v>
      </c>
      <c r="E189" s="314">
        <v>183</v>
      </c>
      <c r="F189" s="172" t="s">
        <v>797</v>
      </c>
      <c r="G189" s="9" t="str">
        <f>IF(D189="","*",VLOOKUP(F189,BS_ATIVIDADE[#All],3,FALSE))</f>
        <v>TRILHO - SUBSTITUIÇÂO</v>
      </c>
      <c r="H189" s="204" t="str" cm="1">
        <f t="array" ref="H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9" s="173" t="s">
        <v>607</v>
      </c>
      <c r="J189" s="217">
        <v>98</v>
      </c>
      <c r="K189" s="217">
        <v>547</v>
      </c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9" s="173">
        <v>0.375</v>
      </c>
      <c r="P189" s="173">
        <v>8.3333333333333329E-2</v>
      </c>
      <c r="Q189" s="83">
        <v>300</v>
      </c>
      <c r="R189" s="10" t="str">
        <f>IFERROR(_xlfn.XLOOKUP(F189, BS_ATIVIDADE[ATIVIDADE],BS_ATIVIDADE[UNIDADE] ), "*")</f>
        <v>M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9" s="80" t="str">
        <f>IFERROR(_xlfn.XLOOKUP(J189, BASE_MAPA!$D$2:$D$359, BASE_MAPA!$E$2:$E$359), "ERRO")</f>
        <v>ALTO ARAGUAIA - RONDONOPOLIS</v>
      </c>
      <c r="V189" s="198" t="s">
        <v>1663</v>
      </c>
      <c r="W189" s="173" t="s">
        <v>1665</v>
      </c>
      <c r="X189" s="218" t="s">
        <v>956</v>
      </c>
      <c r="Y189" s="158"/>
      <c r="Z189" s="158" t="s">
        <v>957</v>
      </c>
      <c r="AA189" s="83" t="s">
        <v>607</v>
      </c>
      <c r="AB189" s="70" t="s">
        <v>607</v>
      </c>
      <c r="AC189" s="70" t="s">
        <v>607</v>
      </c>
      <c r="AD189" s="173" t="s">
        <v>607</v>
      </c>
      <c r="AE189" s="83" t="s">
        <v>607</v>
      </c>
      <c r="AF189" s="83" t="s">
        <v>607</v>
      </c>
      <c r="AG189" s="83" t="s">
        <v>607</v>
      </c>
      <c r="AH189" s="48"/>
      <c r="AI189" s="142" t="str">
        <f>IF(BS_CONTROLE[[#This Row],[Atividade]]=0, "-", BS_CONTROLE[[#This Row],[Atividade]])</f>
        <v>PDM - SUBSTITUIÇÃO - TRILHO</v>
      </c>
      <c r="AJ189" s="9" t="str">
        <f>IF(D189="","*",VLOOKUP(AI189,BS_ATIVIDADE[#Data],3,FALSE))</f>
        <v>TRILHO - SUBSTITUIÇÂO</v>
      </c>
      <c r="AK189" s="278" t="str">
        <f>IF(BS_CONTROLE[[#This Row],[Local - Partida]]=0, "-", BS_CONTROLE[[#This Row],[Local - Partida]])</f>
        <v>539TRM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TBE-TRM</v>
      </c>
      <c r="AN189" s="278" t="str">
        <f>IF(BS_CONTROLE[[#This Row],[SB]]=0, "-", BS_CONTROLE[[#This Row],[SB]])</f>
        <v>539TRM</v>
      </c>
      <c r="AO189" s="279">
        <f>IF(BS_CONTROLE[[#This Row],[SUB]]=0, "-", BS_CONTROLE[[#This Row],[SUB]])</f>
        <v>98</v>
      </c>
      <c r="AP189" s="280">
        <f>IF(BS_CONTROLE[[#This Row],[KM - Inicio]]=0, "-", BS_CONTROLE[[#This Row],[KM - Inicio]])</f>
        <v>547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M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9" s="11" t="str">
        <f>IFERROR(_xlfn.XLOOKUP(AO189, BASE_MAPA!$D$2:$D$359, BASE_MAPA!$E$2:$E$359), "ERRO")</f>
        <v>ALTO ARAGUAIA - RONDONOPOLIS</v>
      </c>
      <c r="BF189" s="281" t="str">
        <f>IF(BS_CONTROLE[[#This Row],[Responsavel pelo boletim]]=0, "-", BS_CONTROLE[[#This Row],[Responsavel pelo boletim]])</f>
        <v xml:space="preserve">carlos 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0.375</v>
      </c>
      <c r="P190" s="173">
        <v>0.16666666666666666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/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0.375</v>
      </c>
      <c r="P191" s="173">
        <v>0.16666666666666666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/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/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/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/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1666</v>
      </c>
      <c r="W195" s="173" t="s">
        <v>1667</v>
      </c>
      <c r="X195" s="218" t="s">
        <v>956</v>
      </c>
      <c r="Y195" s="158"/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W5845975</v>
      </c>
      <c r="B196" s="171">
        <v>45975</v>
      </c>
      <c r="C196" s="8">
        <f>IF(BS_CONTROLE[[#This Row],[DATA]]="","",WEEKNUM(BS_CONTROLE[[#This Row],[DATA]]))</f>
        <v>46</v>
      </c>
      <c r="D196" s="51" t="s">
        <v>831</v>
      </c>
      <c r="E196" s="314">
        <v>190</v>
      </c>
      <c r="F196" s="172" t="s">
        <v>621</v>
      </c>
      <c r="G196" s="9" t="str">
        <f>IF(D196="","*",VLOOKUP(F196,BS_ATIVIDADE[#All],3,FALSE))</f>
        <v>OUTROS</v>
      </c>
      <c r="H196" s="173" t="s">
        <v>67</v>
      </c>
      <c r="I196" s="173" t="s">
        <v>1668</v>
      </c>
      <c r="J196" s="217">
        <v>78</v>
      </c>
      <c r="K196" s="217">
        <v>190</v>
      </c>
      <c r="L196" s="83" t="s">
        <v>607</v>
      </c>
      <c r="M196" s="204" t="s">
        <v>1669</v>
      </c>
      <c r="N196" s="204" t="s">
        <v>1670</v>
      </c>
      <c r="O196" s="173" t="s">
        <v>1671</v>
      </c>
      <c r="P196" s="173">
        <v>4.1666666666666664E-2</v>
      </c>
      <c r="Q196" s="83">
        <v>1</v>
      </c>
      <c r="R196" s="10" t="str">
        <f>IFERROR(_xlfn.XLOOKUP(F196, BS_ATIVIDADE[ATIVIDADE],BS_ATIVIDADE[UNIDADE] ), "*")</f>
        <v>BINÁRIO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6" s="80" t="str">
        <f>IFERROR(_xlfn.XLOOKUP(J196, BASE_MAPA!$D$2:$D$359, BASE_MAPA!$E$2:$E$359), "ERRO")</f>
        <v>ITIRAPINA - BAURU</v>
      </c>
      <c r="V196" s="198"/>
      <c r="W196" s="173" t="s">
        <v>1530</v>
      </c>
      <c r="X196" s="218" t="s">
        <v>956</v>
      </c>
      <c r="Y196" s="158"/>
      <c r="Z196" s="158" t="s">
        <v>952</v>
      </c>
      <c r="AA196" s="83" t="s">
        <v>607</v>
      </c>
      <c r="AB196" s="70" t="s">
        <v>947</v>
      </c>
      <c r="AC196" s="70" t="s">
        <v>942</v>
      </c>
      <c r="AD196" s="173" t="s">
        <v>607</v>
      </c>
      <c r="AE196" s="83" t="s">
        <v>607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DESLOCAMENTO</v>
      </c>
      <c r="AJ196" s="9" t="str">
        <f>IF(D196="","*",VLOOKUP(AI196,BS_ATIVIDADE[#Data],3,FALSE))</f>
        <v>OUTROS</v>
      </c>
      <c r="AK196" s="278" t="str">
        <f>IF(BS_CONTROLE[[#This Row],[Local - Partida]]=0, "-", BS_CONTROLE[[#This Row],[Local - Partida]])</f>
        <v>ZFH</v>
      </c>
      <c r="AL196" s="278" t="str">
        <f>IF(BS_CONTROLE[[#This Row],[Local - Encerramento]]=0, "-", BS_CONTROLE[[#This Row],[Local - Encerramento]])</f>
        <v>ZLI</v>
      </c>
      <c r="AM196" s="278" t="str">
        <f>IF(BS_CONTROLE[[#This Row],[Entre - Estações]]=0, "-", BS_CONTROLE[[#This Row],[Entre - Estações]])</f>
        <v>ZFH-ZLI</v>
      </c>
      <c r="AN196" s="278" t="str">
        <f>IF(BS_CONTROLE[[#This Row],[SB]]=0, "-", BS_CONTROLE[[#This Row],[SB]])</f>
        <v>ZFHZLI</v>
      </c>
      <c r="AO196" s="279">
        <f>IF(BS_CONTROLE[[#This Row],[SUB]]=0, "-", BS_CONTROLE[[#This Row],[SUB]])</f>
        <v>78</v>
      </c>
      <c r="AP196" s="280">
        <f>IF(BS_CONTROLE[[#This Row],[KM - Inicio]]=0, "-", BS_CONTROLE[[#This Row],[KM - Inicio]])</f>
        <v>190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BINÁRIO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6" s="11" t="str">
        <f>IFERROR(_xlfn.XLOOKUP(AO196, BASE_MAPA!$D$2:$D$359, BASE_MAPA!$E$2:$E$359), "ERRO")</f>
        <v>ITIRAPINA - BAURU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451" name="Range1_11_1"/>
    <protectedRange sqref="Z6:AD6 Z37:AD38 Z23:AD24 Z39 Z40:AD44 Z49:AD50 AD56 Z113:AD114 Z116:AD117 Z119:AD126 Z142:AD143 Z57:AD111 Z128:AD130 Z133:AD140 AA145 Z154:AD158 Z146:AD152 Z159 Z160:AD172 Z174:AD176 Z178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883" priority="2433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189 Z172 Y194:Z475 Z190:Z193">
    <cfRule type="cellIs" dxfId="2882" priority="24323" operator="equal">
      <formula>"OPORTUNIDADE"</formula>
    </cfRule>
  </conditionalFormatting>
  <conditionalFormatting sqref="AZ6:AZ523">
    <cfRule type="expression" dxfId="2881" priority="24318">
      <formula>$BU6=1</formula>
    </cfRule>
  </conditionalFormatting>
  <conditionalFormatting sqref="BQ6:BQ600">
    <cfRule type="cellIs" dxfId="2880" priority="24329" operator="equal">
      <formula>"Produção e Intervalo"</formula>
    </cfRule>
    <cfRule type="cellIs" dxfId="2879" priority="24330" operator="equal">
      <formula>"Aderente"</formula>
    </cfRule>
    <cfRule type="cellIs" dxfId="2878" priority="24331" operator="equal">
      <formula>"Intervalo"</formula>
    </cfRule>
    <cfRule type="cellIs" dxfId="2877" priority="24332" operator="equal">
      <formula>"Produção"</formula>
    </cfRule>
    <cfRule type="cellIs" dxfId="2876" priority="24333" operator="equal">
      <formula>"ERRO"</formula>
    </cfRule>
  </conditionalFormatting>
  <conditionalFormatting sqref="BR6:BS553">
    <cfRule type="cellIs" dxfId="2875" priority="24311" operator="equal">
      <formula>"*"</formula>
    </cfRule>
    <cfRule type="cellIs" dxfId="2874" priority="24312" operator="greaterThanOrEqual">
      <formula>1</formula>
    </cfRule>
    <cfRule type="cellIs" dxfId="2873" priority="2431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189 Z172 Y194:Z475 Z190:Z193">
    <cfRule type="cellIs" dxfId="2872" priority="24259" operator="equal">
      <formula>"NÃO"</formula>
    </cfRule>
    <cfRule type="cellIs" dxfId="2871" priority="24260" operator="equal">
      <formula>"SIM"</formula>
    </cfRule>
  </conditionalFormatting>
  <conditionalFormatting sqref="X476:X523">
    <cfRule type="cellIs" dxfId="2870" priority="24258" operator="equal">
      <formula>"OPORTUNIDADE"</formula>
    </cfRule>
  </conditionalFormatting>
  <conditionalFormatting sqref="Z476:Z523">
    <cfRule type="cellIs" dxfId="2869" priority="24256" operator="equal">
      <formula>"NÃO"</formula>
    </cfRule>
    <cfRule type="cellIs" dxfId="2868" priority="24257" operator="equal">
      <formula>"SIM"</formula>
    </cfRule>
  </conditionalFormatting>
  <conditionalFormatting sqref="Z476:Z523">
    <cfRule type="cellIs" dxfId="2867" priority="24255" operator="equal">
      <formula>"OPORTUNIDADE"</formula>
    </cfRule>
  </conditionalFormatting>
  <conditionalFormatting sqref="Y1048576">
    <cfRule type="cellIs" dxfId="2866" priority="24140" operator="equal">
      <formula>"OPORTUNIDADE"</formula>
    </cfRule>
  </conditionalFormatting>
  <conditionalFormatting sqref="Y1048576">
    <cfRule type="cellIs" dxfId="2865" priority="24138" operator="equal">
      <formula>"NÃO"</formula>
    </cfRule>
    <cfRule type="cellIs" dxfId="2864" priority="24139" operator="equal">
      <formula>"SIM"</formula>
    </cfRule>
  </conditionalFormatting>
  <conditionalFormatting sqref="Z524:Z549">
    <cfRule type="cellIs" dxfId="2863" priority="23875" operator="equal">
      <formula>"OPORTUNIDADE"</formula>
    </cfRule>
  </conditionalFormatting>
  <conditionalFormatting sqref="Z524:Z549">
    <cfRule type="cellIs" dxfId="2862" priority="23873" operator="equal">
      <formula>"NÃO"</formula>
    </cfRule>
    <cfRule type="cellIs" dxfId="2861" priority="23874" operator="equal">
      <formula>"SIM"</formula>
    </cfRule>
  </conditionalFormatting>
  <conditionalFormatting sqref="X550">
    <cfRule type="cellIs" dxfId="2860" priority="23861" operator="equal">
      <formula>"NÃO"</formula>
    </cfRule>
    <cfRule type="cellIs" dxfId="2859" priority="23862" operator="equal">
      <formula>"SIM"</formula>
    </cfRule>
  </conditionalFormatting>
  <conditionalFormatting sqref="X550">
    <cfRule type="cellIs" dxfId="2858" priority="23860" operator="equal">
      <formula>"OPORTUNIDADE"</formula>
    </cfRule>
  </conditionalFormatting>
  <conditionalFormatting sqref="Z550">
    <cfRule type="cellIs" dxfId="2857" priority="23858" operator="equal">
      <formula>"NÃO"</formula>
    </cfRule>
    <cfRule type="cellIs" dxfId="2856" priority="23859" operator="equal">
      <formula>"SIM"</formula>
    </cfRule>
  </conditionalFormatting>
  <conditionalFormatting sqref="Z550">
    <cfRule type="cellIs" dxfId="2855" priority="23857" operator="equal">
      <formula>"OPORTUNIDADE"</formula>
    </cfRule>
  </conditionalFormatting>
  <conditionalFormatting sqref="BI550">
    <cfRule type="iconSet" priority="2386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867">
      <iconSet showValue="0">
        <cfvo type="percent" val="0"/>
        <cfvo type="num" val="1"/>
        <cfvo type="num" val="1" gte="0"/>
      </iconSet>
    </cfRule>
    <cfRule type="iconSet" priority="2386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86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54" priority="24477">
      <formula>$BU493=1</formula>
    </cfRule>
  </conditionalFormatting>
  <conditionalFormatting sqref="AZ526:AZ550">
    <cfRule type="expression" dxfId="2853" priority="24637">
      <formula>$BU498=1</formula>
    </cfRule>
  </conditionalFormatting>
  <conditionalFormatting sqref="BI524:BI549">
    <cfRule type="iconSet" priority="2463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640">
      <iconSet showValue="0">
        <cfvo type="percent" val="0"/>
        <cfvo type="num" val="1"/>
        <cfvo type="num" val="1" gte="0"/>
      </iconSet>
    </cfRule>
    <cfRule type="iconSet" priority="2464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64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64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852" priority="19272" operator="equal">
      <formula>"*"</formula>
    </cfRule>
    <cfRule type="cellIs" dxfId="2851" priority="19273" operator="greaterThanOrEqual">
      <formula>1</formula>
    </cfRule>
    <cfRule type="cellIs" dxfId="2850" priority="19274" operator="lessThan">
      <formula>1</formula>
    </cfRule>
  </conditionalFormatting>
  <conditionalFormatting sqref="Y14:Z14 Z12:Z13">
    <cfRule type="cellIs" dxfId="2849" priority="5980" operator="equal">
      <formula>"OPORTUNIDADE"</formula>
    </cfRule>
  </conditionalFormatting>
  <conditionalFormatting sqref="Y14:Z14 Z12:Z13">
    <cfRule type="cellIs" dxfId="2848" priority="5978" operator="equal">
      <formula>"NÃO"</formula>
    </cfRule>
    <cfRule type="cellIs" dxfId="2847" priority="5979" operator="equal">
      <formula>"SIM"</formula>
    </cfRule>
  </conditionalFormatting>
  <conditionalFormatting sqref="Y23:Z23">
    <cfRule type="cellIs" dxfId="2846" priority="5968" operator="equal">
      <formula>"OPORTUNIDADE"</formula>
    </cfRule>
  </conditionalFormatting>
  <conditionalFormatting sqref="Y23:Z23">
    <cfRule type="cellIs" dxfId="2845" priority="5966" operator="equal">
      <formula>"NÃO"</formula>
    </cfRule>
    <cfRule type="cellIs" dxfId="2844" priority="5967" operator="equal">
      <formula>"SIM"</formula>
    </cfRule>
  </conditionalFormatting>
  <conditionalFormatting sqref="Z11">
    <cfRule type="cellIs" dxfId="2843" priority="5965" operator="equal">
      <formula>"OPORTUNIDADE"</formula>
    </cfRule>
  </conditionalFormatting>
  <conditionalFormatting sqref="Z11">
    <cfRule type="cellIs" dxfId="2842" priority="5963" operator="equal">
      <formula>"NÃO"</formula>
    </cfRule>
    <cfRule type="cellIs" dxfId="2841" priority="5964" operator="equal">
      <formula>"SIM"</formula>
    </cfRule>
  </conditionalFormatting>
  <conditionalFormatting sqref="Z11">
    <cfRule type="cellIs" dxfId="2840" priority="5962" operator="equal">
      <formula>"OPORTUNIDADE"</formula>
    </cfRule>
  </conditionalFormatting>
  <conditionalFormatting sqref="Z11">
    <cfRule type="cellIs" dxfId="2839" priority="5960" operator="equal">
      <formula>"NÃO"</formula>
    </cfRule>
    <cfRule type="cellIs" dxfId="2838" priority="5961" operator="equal">
      <formula>"SIM"</formula>
    </cfRule>
  </conditionalFormatting>
  <conditionalFormatting sqref="Z11">
    <cfRule type="cellIs" dxfId="2837" priority="5959" operator="equal">
      <formula>"OPORTUNIDADE"</formula>
    </cfRule>
  </conditionalFormatting>
  <conditionalFormatting sqref="Z11">
    <cfRule type="cellIs" dxfId="2836" priority="5957" operator="equal">
      <formula>"NÃO"</formula>
    </cfRule>
    <cfRule type="cellIs" dxfId="2835" priority="5958" operator="equal">
      <formula>"SIM"</formula>
    </cfRule>
  </conditionalFormatting>
  <conditionalFormatting sqref="Z11">
    <cfRule type="cellIs" dxfId="2834" priority="5956" operator="equal">
      <formula>"OPORTUNIDADE"</formula>
    </cfRule>
  </conditionalFormatting>
  <conditionalFormatting sqref="Z11">
    <cfRule type="cellIs" dxfId="2833" priority="5954" operator="equal">
      <formula>"NÃO"</formula>
    </cfRule>
    <cfRule type="cellIs" dxfId="2832" priority="5955" operator="equal">
      <formula>"SIM"</formula>
    </cfRule>
  </conditionalFormatting>
  <conditionalFormatting sqref="Z11">
    <cfRule type="cellIs" dxfId="2831" priority="5953" operator="equal">
      <formula>"OPORTUNIDADE"</formula>
    </cfRule>
  </conditionalFormatting>
  <conditionalFormatting sqref="Z11">
    <cfRule type="cellIs" dxfId="2830" priority="5951" operator="equal">
      <formula>"NÃO"</formula>
    </cfRule>
    <cfRule type="cellIs" dxfId="2829" priority="5952" operator="equal">
      <formula>"SIM"</formula>
    </cfRule>
  </conditionalFormatting>
  <conditionalFormatting sqref="Z11">
    <cfRule type="cellIs" dxfId="2828" priority="5950" operator="equal">
      <formula>"OPORTUNIDADE"</formula>
    </cfRule>
  </conditionalFormatting>
  <conditionalFormatting sqref="Z11">
    <cfRule type="cellIs" dxfId="2827" priority="5948" operator="equal">
      <formula>"NÃO"</formula>
    </cfRule>
    <cfRule type="cellIs" dxfId="2826" priority="5949" operator="equal">
      <formula>"SIM"</formula>
    </cfRule>
  </conditionalFormatting>
  <conditionalFormatting sqref="Z11">
    <cfRule type="cellIs" dxfId="2825" priority="5947" operator="equal">
      <formula>"OPORTUNIDADE"</formula>
    </cfRule>
  </conditionalFormatting>
  <conditionalFormatting sqref="Z11">
    <cfRule type="cellIs" dxfId="2824" priority="5945" operator="equal">
      <formula>"NÃO"</formula>
    </cfRule>
    <cfRule type="cellIs" dxfId="2823" priority="5946" operator="equal">
      <formula>"SIM"</formula>
    </cfRule>
  </conditionalFormatting>
  <conditionalFormatting sqref="Z11">
    <cfRule type="cellIs" dxfId="2822" priority="5944" operator="equal">
      <formula>"OPORTUNIDADE"</formula>
    </cfRule>
  </conditionalFormatting>
  <conditionalFormatting sqref="Z11">
    <cfRule type="cellIs" dxfId="2821" priority="5942" operator="equal">
      <formula>"NÃO"</formula>
    </cfRule>
    <cfRule type="cellIs" dxfId="2820" priority="5943" operator="equal">
      <formula>"SIM"</formula>
    </cfRule>
  </conditionalFormatting>
  <conditionalFormatting sqref="Z11">
    <cfRule type="cellIs" dxfId="2819" priority="5941" operator="equal">
      <formula>"OPORTUNIDADE"</formula>
    </cfRule>
  </conditionalFormatting>
  <conditionalFormatting sqref="Z11">
    <cfRule type="cellIs" dxfId="2818" priority="5939" operator="equal">
      <formula>"NÃO"</formula>
    </cfRule>
    <cfRule type="cellIs" dxfId="2817" priority="5940" operator="equal">
      <formula>"SIM"</formula>
    </cfRule>
  </conditionalFormatting>
  <conditionalFormatting sqref="Z11">
    <cfRule type="cellIs" dxfId="2816" priority="5938" operator="equal">
      <formula>"OPORTUNIDADE"</formula>
    </cfRule>
  </conditionalFormatting>
  <conditionalFormatting sqref="Z11">
    <cfRule type="cellIs" dxfId="2815" priority="5936" operator="equal">
      <formula>"NÃO"</formula>
    </cfRule>
    <cfRule type="cellIs" dxfId="2814" priority="5937" operator="equal">
      <formula>"SIM"</formula>
    </cfRule>
  </conditionalFormatting>
  <conditionalFormatting sqref="Z11">
    <cfRule type="cellIs" dxfId="2813" priority="5935" operator="equal">
      <formula>"OPORTUNIDADE"</formula>
    </cfRule>
  </conditionalFormatting>
  <conditionalFormatting sqref="Z11">
    <cfRule type="cellIs" dxfId="2812" priority="5933" operator="equal">
      <formula>"NÃO"</formula>
    </cfRule>
    <cfRule type="cellIs" dxfId="2811" priority="5934" operator="equal">
      <formula>"SIM"</formula>
    </cfRule>
  </conditionalFormatting>
  <conditionalFormatting sqref="Z11">
    <cfRule type="cellIs" dxfId="2810" priority="5932" operator="equal">
      <formula>"OPORTUNIDADE"</formula>
    </cfRule>
  </conditionalFormatting>
  <conditionalFormatting sqref="Z11">
    <cfRule type="cellIs" dxfId="2809" priority="5930" operator="equal">
      <formula>"NÃO"</formula>
    </cfRule>
    <cfRule type="cellIs" dxfId="2808" priority="5931" operator="equal">
      <formula>"SIM"</formula>
    </cfRule>
  </conditionalFormatting>
  <conditionalFormatting sqref="Z21">
    <cfRule type="cellIs" dxfId="2807" priority="5923" operator="equal">
      <formula>"OPORTUNIDADE"</formula>
    </cfRule>
  </conditionalFormatting>
  <conditionalFormatting sqref="Z21">
    <cfRule type="cellIs" dxfId="2806" priority="5921" operator="equal">
      <formula>"NÃO"</formula>
    </cfRule>
    <cfRule type="cellIs" dxfId="2805" priority="5922" operator="equal">
      <formula>"SIM"</formula>
    </cfRule>
  </conditionalFormatting>
  <conditionalFormatting sqref="Z21">
    <cfRule type="cellIs" dxfId="2804" priority="5920" operator="equal">
      <formula>"OPORTUNIDADE"</formula>
    </cfRule>
  </conditionalFormatting>
  <conditionalFormatting sqref="Z21">
    <cfRule type="cellIs" dxfId="2803" priority="5918" operator="equal">
      <formula>"NÃO"</formula>
    </cfRule>
    <cfRule type="cellIs" dxfId="2802" priority="5919" operator="equal">
      <formula>"SIM"</formula>
    </cfRule>
  </conditionalFormatting>
  <conditionalFormatting sqref="Z21">
    <cfRule type="cellIs" dxfId="2801" priority="5917" operator="equal">
      <formula>"OPORTUNIDADE"</formula>
    </cfRule>
  </conditionalFormatting>
  <conditionalFormatting sqref="Z21">
    <cfRule type="cellIs" dxfId="2800" priority="5915" operator="equal">
      <formula>"NÃO"</formula>
    </cfRule>
    <cfRule type="cellIs" dxfId="2799" priority="5916" operator="equal">
      <formula>"SIM"</formula>
    </cfRule>
  </conditionalFormatting>
  <conditionalFormatting sqref="Z21">
    <cfRule type="cellIs" dxfId="2798" priority="5914" operator="equal">
      <formula>"OPORTUNIDADE"</formula>
    </cfRule>
  </conditionalFormatting>
  <conditionalFormatting sqref="Z21">
    <cfRule type="cellIs" dxfId="2797" priority="5912" operator="equal">
      <formula>"NÃO"</formula>
    </cfRule>
    <cfRule type="cellIs" dxfId="2796" priority="5913" operator="equal">
      <formula>"SIM"</formula>
    </cfRule>
  </conditionalFormatting>
  <conditionalFormatting sqref="Z21">
    <cfRule type="cellIs" dxfId="2795" priority="5911" operator="equal">
      <formula>"OPORTUNIDADE"</formula>
    </cfRule>
  </conditionalFormatting>
  <conditionalFormatting sqref="Z21">
    <cfRule type="cellIs" dxfId="2794" priority="5909" operator="equal">
      <formula>"NÃO"</formula>
    </cfRule>
    <cfRule type="cellIs" dxfId="2793" priority="5910" operator="equal">
      <formula>"SIM"</formula>
    </cfRule>
  </conditionalFormatting>
  <conditionalFormatting sqref="Z21">
    <cfRule type="cellIs" dxfId="2792" priority="5908" operator="equal">
      <formula>"OPORTUNIDADE"</formula>
    </cfRule>
  </conditionalFormatting>
  <conditionalFormatting sqref="Z21">
    <cfRule type="cellIs" dxfId="2791" priority="5906" operator="equal">
      <formula>"NÃO"</formula>
    </cfRule>
    <cfRule type="cellIs" dxfId="2790" priority="5907" operator="equal">
      <formula>"SIM"</formula>
    </cfRule>
  </conditionalFormatting>
  <conditionalFormatting sqref="Z21">
    <cfRule type="cellIs" dxfId="2789" priority="5905" operator="equal">
      <formula>"OPORTUNIDADE"</formula>
    </cfRule>
  </conditionalFormatting>
  <conditionalFormatting sqref="Z21">
    <cfRule type="cellIs" dxfId="2788" priority="5903" operator="equal">
      <formula>"NÃO"</formula>
    </cfRule>
    <cfRule type="cellIs" dxfId="2787" priority="5904" operator="equal">
      <formula>"SIM"</formula>
    </cfRule>
  </conditionalFormatting>
  <conditionalFormatting sqref="Z21">
    <cfRule type="cellIs" dxfId="2786" priority="5902" operator="equal">
      <formula>"OPORTUNIDADE"</formula>
    </cfRule>
  </conditionalFormatting>
  <conditionalFormatting sqref="Z21">
    <cfRule type="cellIs" dxfId="2785" priority="5900" operator="equal">
      <formula>"NÃO"</formula>
    </cfRule>
    <cfRule type="cellIs" dxfId="2784" priority="5901" operator="equal">
      <formula>"SIM"</formula>
    </cfRule>
  </conditionalFormatting>
  <conditionalFormatting sqref="Z21">
    <cfRule type="cellIs" dxfId="2783" priority="5899" operator="equal">
      <formula>"OPORTUNIDADE"</formula>
    </cfRule>
  </conditionalFormatting>
  <conditionalFormatting sqref="Z21">
    <cfRule type="cellIs" dxfId="2782" priority="5897" operator="equal">
      <formula>"NÃO"</formula>
    </cfRule>
    <cfRule type="cellIs" dxfId="2781" priority="5898" operator="equal">
      <formula>"SIM"</formula>
    </cfRule>
  </conditionalFormatting>
  <conditionalFormatting sqref="Z21">
    <cfRule type="cellIs" dxfId="2780" priority="5896" operator="equal">
      <formula>"OPORTUNIDADE"</formula>
    </cfRule>
  </conditionalFormatting>
  <conditionalFormatting sqref="Z21">
    <cfRule type="cellIs" dxfId="2779" priority="5894" operator="equal">
      <formula>"NÃO"</formula>
    </cfRule>
    <cfRule type="cellIs" dxfId="2778" priority="5895" operator="equal">
      <formula>"SIM"</formula>
    </cfRule>
  </conditionalFormatting>
  <conditionalFormatting sqref="Z21">
    <cfRule type="cellIs" dxfId="2777" priority="5893" operator="equal">
      <formula>"OPORTUNIDADE"</formula>
    </cfRule>
  </conditionalFormatting>
  <conditionalFormatting sqref="Z21">
    <cfRule type="cellIs" dxfId="2776" priority="5891" operator="equal">
      <formula>"NÃO"</formula>
    </cfRule>
    <cfRule type="cellIs" dxfId="2775" priority="5892" operator="equal">
      <formula>"SIM"</formula>
    </cfRule>
  </conditionalFormatting>
  <conditionalFormatting sqref="Z21">
    <cfRule type="cellIs" dxfId="2774" priority="5890" operator="equal">
      <formula>"OPORTUNIDADE"</formula>
    </cfRule>
  </conditionalFormatting>
  <conditionalFormatting sqref="Z21">
    <cfRule type="cellIs" dxfId="2773" priority="5888" operator="equal">
      <formula>"NÃO"</formula>
    </cfRule>
    <cfRule type="cellIs" dxfId="2772" priority="5889" operator="equal">
      <formula>"SIM"</formula>
    </cfRule>
  </conditionalFormatting>
  <conditionalFormatting sqref="Y21">
    <cfRule type="cellIs" dxfId="2771" priority="5887" operator="equal">
      <formula>"OPORTUNIDADE"</formula>
    </cfRule>
  </conditionalFormatting>
  <conditionalFormatting sqref="Y21">
    <cfRule type="cellIs" dxfId="2770" priority="5885" operator="equal">
      <formula>"NÃO"</formula>
    </cfRule>
    <cfRule type="cellIs" dxfId="2769" priority="5886" operator="equal">
      <formula>"SIM"</formula>
    </cfRule>
  </conditionalFormatting>
  <conditionalFormatting sqref="Z30:Z31">
    <cfRule type="cellIs" dxfId="2768" priority="5884" operator="equal">
      <formula>"OPORTUNIDADE"</formula>
    </cfRule>
  </conditionalFormatting>
  <conditionalFormatting sqref="Z30:Z31">
    <cfRule type="cellIs" dxfId="2767" priority="5882" operator="equal">
      <formula>"NÃO"</formula>
    </cfRule>
    <cfRule type="cellIs" dxfId="2766" priority="5883" operator="equal">
      <formula>"SIM"</formula>
    </cfRule>
  </conditionalFormatting>
  <conditionalFormatting sqref="Z30:Z31">
    <cfRule type="cellIs" dxfId="2765" priority="5881" operator="equal">
      <formula>"OPORTUNIDADE"</formula>
    </cfRule>
  </conditionalFormatting>
  <conditionalFormatting sqref="Z30:Z31">
    <cfRule type="cellIs" dxfId="2764" priority="5879" operator="equal">
      <formula>"NÃO"</formula>
    </cfRule>
    <cfRule type="cellIs" dxfId="2763" priority="5880" operator="equal">
      <formula>"SIM"</formula>
    </cfRule>
  </conditionalFormatting>
  <conditionalFormatting sqref="Z30:Z31">
    <cfRule type="cellIs" dxfId="2762" priority="5878" operator="equal">
      <formula>"OPORTUNIDADE"</formula>
    </cfRule>
  </conditionalFormatting>
  <conditionalFormatting sqref="Z30:Z31">
    <cfRule type="cellIs" dxfId="2761" priority="5876" operator="equal">
      <formula>"NÃO"</formula>
    </cfRule>
    <cfRule type="cellIs" dxfId="2760" priority="5877" operator="equal">
      <formula>"SIM"</formula>
    </cfRule>
  </conditionalFormatting>
  <conditionalFormatting sqref="Z30:Z31">
    <cfRule type="cellIs" dxfId="2759" priority="5875" operator="equal">
      <formula>"OPORTUNIDADE"</formula>
    </cfRule>
  </conditionalFormatting>
  <conditionalFormatting sqref="Z30:Z31">
    <cfRule type="cellIs" dxfId="2758" priority="5873" operator="equal">
      <formula>"NÃO"</formula>
    </cfRule>
    <cfRule type="cellIs" dxfId="2757" priority="5874" operator="equal">
      <formula>"SIM"</formula>
    </cfRule>
  </conditionalFormatting>
  <conditionalFormatting sqref="Z30:Z31">
    <cfRule type="cellIs" dxfId="2756" priority="5872" operator="equal">
      <formula>"OPORTUNIDADE"</formula>
    </cfRule>
  </conditionalFormatting>
  <conditionalFormatting sqref="Z30:Z31">
    <cfRule type="cellIs" dxfId="2755" priority="5870" operator="equal">
      <formula>"NÃO"</formula>
    </cfRule>
    <cfRule type="cellIs" dxfId="2754" priority="5871" operator="equal">
      <formula>"SIM"</formula>
    </cfRule>
  </conditionalFormatting>
  <conditionalFormatting sqref="Z30:Z31">
    <cfRule type="cellIs" dxfId="2753" priority="5869" operator="equal">
      <formula>"OPORTUNIDADE"</formula>
    </cfRule>
  </conditionalFormatting>
  <conditionalFormatting sqref="Z30:Z31">
    <cfRule type="cellIs" dxfId="2752" priority="5867" operator="equal">
      <formula>"NÃO"</formula>
    </cfRule>
    <cfRule type="cellIs" dxfId="2751" priority="5868" operator="equal">
      <formula>"SIM"</formula>
    </cfRule>
  </conditionalFormatting>
  <conditionalFormatting sqref="Z30:Z31">
    <cfRule type="cellIs" dxfId="2750" priority="5866" operator="equal">
      <formula>"OPORTUNIDADE"</formula>
    </cfRule>
  </conditionalFormatting>
  <conditionalFormatting sqref="Z30:Z31">
    <cfRule type="cellIs" dxfId="2749" priority="5864" operator="equal">
      <formula>"NÃO"</formula>
    </cfRule>
    <cfRule type="cellIs" dxfId="2748" priority="5865" operator="equal">
      <formula>"SIM"</formula>
    </cfRule>
  </conditionalFormatting>
  <conditionalFormatting sqref="Z30:Z31">
    <cfRule type="cellIs" dxfId="2747" priority="5863" operator="equal">
      <formula>"OPORTUNIDADE"</formula>
    </cfRule>
  </conditionalFormatting>
  <conditionalFormatting sqref="Z30:Z31">
    <cfRule type="cellIs" dxfId="2746" priority="5861" operator="equal">
      <formula>"NÃO"</formula>
    </cfRule>
    <cfRule type="cellIs" dxfId="2745" priority="5862" operator="equal">
      <formula>"SIM"</formula>
    </cfRule>
  </conditionalFormatting>
  <conditionalFormatting sqref="Z30:Z31">
    <cfRule type="cellIs" dxfId="2744" priority="5860" operator="equal">
      <formula>"OPORTUNIDADE"</formula>
    </cfRule>
  </conditionalFormatting>
  <conditionalFormatting sqref="Z30:Z31">
    <cfRule type="cellIs" dxfId="2743" priority="5858" operator="equal">
      <formula>"NÃO"</formula>
    </cfRule>
    <cfRule type="cellIs" dxfId="2742" priority="5859" operator="equal">
      <formula>"SIM"</formula>
    </cfRule>
  </conditionalFormatting>
  <conditionalFormatting sqref="Z30:Z31">
    <cfRule type="cellIs" dxfId="2741" priority="5857" operator="equal">
      <formula>"OPORTUNIDADE"</formula>
    </cfRule>
  </conditionalFormatting>
  <conditionalFormatting sqref="Z30:Z31">
    <cfRule type="cellIs" dxfId="2740" priority="5855" operator="equal">
      <formula>"NÃO"</formula>
    </cfRule>
    <cfRule type="cellIs" dxfId="2739" priority="5856" operator="equal">
      <formula>"SIM"</formula>
    </cfRule>
  </conditionalFormatting>
  <conditionalFormatting sqref="Z30:Z31">
    <cfRule type="cellIs" dxfId="2738" priority="5854" operator="equal">
      <formula>"OPORTUNIDADE"</formula>
    </cfRule>
  </conditionalFormatting>
  <conditionalFormatting sqref="Z30:Z31">
    <cfRule type="cellIs" dxfId="2737" priority="5852" operator="equal">
      <formula>"NÃO"</formula>
    </cfRule>
    <cfRule type="cellIs" dxfId="2736" priority="5853" operator="equal">
      <formula>"SIM"</formula>
    </cfRule>
  </conditionalFormatting>
  <conditionalFormatting sqref="Z30:Z31">
    <cfRule type="cellIs" dxfId="2735" priority="5851" operator="equal">
      <formula>"OPORTUNIDADE"</formula>
    </cfRule>
  </conditionalFormatting>
  <conditionalFormatting sqref="Z30:Z31">
    <cfRule type="cellIs" dxfId="2734" priority="5849" operator="equal">
      <formula>"NÃO"</formula>
    </cfRule>
    <cfRule type="cellIs" dxfId="2733" priority="5850" operator="equal">
      <formula>"SIM"</formula>
    </cfRule>
  </conditionalFormatting>
  <conditionalFormatting sqref="Y35:Z35">
    <cfRule type="cellIs" dxfId="2732" priority="5845" operator="equal">
      <formula>"OPORTUNIDADE"</formula>
    </cfRule>
  </conditionalFormatting>
  <conditionalFormatting sqref="Y35:Z35">
    <cfRule type="cellIs" dxfId="2731" priority="5843" operator="equal">
      <formula>"NÃO"</formula>
    </cfRule>
    <cfRule type="cellIs" dxfId="2730" priority="5844" operator="equal">
      <formula>"SIM"</formula>
    </cfRule>
  </conditionalFormatting>
  <conditionalFormatting sqref="Z32:Z33">
    <cfRule type="cellIs" dxfId="2729" priority="5839" operator="equal">
      <formula>"OPORTUNIDADE"</formula>
    </cfRule>
  </conditionalFormatting>
  <conditionalFormatting sqref="Z32:Z33">
    <cfRule type="cellIs" dxfId="2728" priority="5837" operator="equal">
      <formula>"NÃO"</formula>
    </cfRule>
    <cfRule type="cellIs" dxfId="2727" priority="5838" operator="equal">
      <formula>"SIM"</formula>
    </cfRule>
  </conditionalFormatting>
  <conditionalFormatting sqref="Z29:Z30">
    <cfRule type="cellIs" dxfId="2726" priority="5836" operator="equal">
      <formula>"OPORTUNIDADE"</formula>
    </cfRule>
  </conditionalFormatting>
  <conditionalFormatting sqref="Z29:Z30">
    <cfRule type="cellIs" dxfId="2725" priority="5834" operator="equal">
      <formula>"NÃO"</formula>
    </cfRule>
    <cfRule type="cellIs" dxfId="2724" priority="5835" operator="equal">
      <formula>"SIM"</formula>
    </cfRule>
  </conditionalFormatting>
  <conditionalFormatting sqref="Z29:Z30">
    <cfRule type="cellIs" dxfId="2723" priority="5833" operator="equal">
      <formula>"OPORTUNIDADE"</formula>
    </cfRule>
  </conditionalFormatting>
  <conditionalFormatting sqref="Z29:Z30">
    <cfRule type="cellIs" dxfId="2722" priority="5831" operator="equal">
      <formula>"NÃO"</formula>
    </cfRule>
    <cfRule type="cellIs" dxfId="2721" priority="5832" operator="equal">
      <formula>"SIM"</formula>
    </cfRule>
  </conditionalFormatting>
  <conditionalFormatting sqref="Z29:Z30">
    <cfRule type="cellIs" dxfId="2720" priority="5830" operator="equal">
      <formula>"OPORTUNIDADE"</formula>
    </cfRule>
  </conditionalFormatting>
  <conditionalFormatting sqref="Z29:Z30">
    <cfRule type="cellIs" dxfId="2719" priority="5828" operator="equal">
      <formula>"NÃO"</formula>
    </cfRule>
    <cfRule type="cellIs" dxfId="2718" priority="5829" operator="equal">
      <formula>"SIM"</formula>
    </cfRule>
  </conditionalFormatting>
  <conditionalFormatting sqref="Z29:Z30">
    <cfRule type="cellIs" dxfId="2717" priority="5827" operator="equal">
      <formula>"OPORTUNIDADE"</formula>
    </cfRule>
  </conditionalFormatting>
  <conditionalFormatting sqref="Z29:Z30">
    <cfRule type="cellIs" dxfId="2716" priority="5825" operator="equal">
      <formula>"NÃO"</formula>
    </cfRule>
    <cfRule type="cellIs" dxfId="2715" priority="5826" operator="equal">
      <formula>"SIM"</formula>
    </cfRule>
  </conditionalFormatting>
  <conditionalFormatting sqref="Z29:Z30">
    <cfRule type="cellIs" dxfId="2714" priority="5824" operator="equal">
      <formula>"OPORTUNIDADE"</formula>
    </cfRule>
  </conditionalFormatting>
  <conditionalFormatting sqref="Z29:Z30">
    <cfRule type="cellIs" dxfId="2713" priority="5822" operator="equal">
      <formula>"NÃO"</formula>
    </cfRule>
    <cfRule type="cellIs" dxfId="2712" priority="5823" operator="equal">
      <formula>"SIM"</formula>
    </cfRule>
  </conditionalFormatting>
  <conditionalFormatting sqref="Z29:Z30">
    <cfRule type="cellIs" dxfId="2711" priority="5821" operator="equal">
      <formula>"OPORTUNIDADE"</formula>
    </cfRule>
  </conditionalFormatting>
  <conditionalFormatting sqref="Z29:Z30">
    <cfRule type="cellIs" dxfId="2710" priority="5819" operator="equal">
      <formula>"NÃO"</formula>
    </cfRule>
    <cfRule type="cellIs" dxfId="2709" priority="5820" operator="equal">
      <formula>"SIM"</formula>
    </cfRule>
  </conditionalFormatting>
  <conditionalFormatting sqref="Z29:Z30">
    <cfRule type="cellIs" dxfId="2708" priority="5818" operator="equal">
      <formula>"OPORTUNIDADE"</formula>
    </cfRule>
  </conditionalFormatting>
  <conditionalFormatting sqref="Z29:Z30">
    <cfRule type="cellIs" dxfId="2707" priority="5816" operator="equal">
      <formula>"NÃO"</formula>
    </cfRule>
    <cfRule type="cellIs" dxfId="2706" priority="5817" operator="equal">
      <formula>"SIM"</formula>
    </cfRule>
  </conditionalFormatting>
  <conditionalFormatting sqref="Z29:Z30">
    <cfRule type="cellIs" dxfId="2705" priority="5815" operator="equal">
      <formula>"OPORTUNIDADE"</formula>
    </cfRule>
  </conditionalFormatting>
  <conditionalFormatting sqref="Z29:Z30">
    <cfRule type="cellIs" dxfId="2704" priority="5813" operator="equal">
      <formula>"NÃO"</formula>
    </cfRule>
    <cfRule type="cellIs" dxfId="2703" priority="5814" operator="equal">
      <formula>"SIM"</formula>
    </cfRule>
  </conditionalFormatting>
  <conditionalFormatting sqref="Z29:Z30">
    <cfRule type="cellIs" dxfId="2702" priority="5812" operator="equal">
      <formula>"OPORTUNIDADE"</formula>
    </cfRule>
  </conditionalFormatting>
  <conditionalFormatting sqref="Z29:Z30">
    <cfRule type="cellIs" dxfId="2701" priority="5810" operator="equal">
      <formula>"NÃO"</formula>
    </cfRule>
    <cfRule type="cellIs" dxfId="2700" priority="5811" operator="equal">
      <formula>"SIM"</formula>
    </cfRule>
  </conditionalFormatting>
  <conditionalFormatting sqref="Z29:Z30">
    <cfRule type="cellIs" dxfId="2699" priority="5809" operator="equal">
      <formula>"OPORTUNIDADE"</formula>
    </cfRule>
  </conditionalFormatting>
  <conditionalFormatting sqref="Z29:Z30">
    <cfRule type="cellIs" dxfId="2698" priority="5807" operator="equal">
      <formula>"NÃO"</formula>
    </cfRule>
    <cfRule type="cellIs" dxfId="2697" priority="5808" operator="equal">
      <formula>"SIM"</formula>
    </cfRule>
  </conditionalFormatting>
  <conditionalFormatting sqref="Z29:Z30">
    <cfRule type="cellIs" dxfId="2696" priority="5806" operator="equal">
      <formula>"OPORTUNIDADE"</formula>
    </cfRule>
  </conditionalFormatting>
  <conditionalFormatting sqref="Z29:Z30">
    <cfRule type="cellIs" dxfId="2695" priority="5804" operator="equal">
      <formula>"NÃO"</formula>
    </cfRule>
    <cfRule type="cellIs" dxfId="2694" priority="5805" operator="equal">
      <formula>"SIM"</formula>
    </cfRule>
  </conditionalFormatting>
  <conditionalFormatting sqref="Z29:Z30">
    <cfRule type="cellIs" dxfId="2693" priority="5803" operator="equal">
      <formula>"OPORTUNIDADE"</formula>
    </cfRule>
  </conditionalFormatting>
  <conditionalFormatting sqref="Z29:Z30">
    <cfRule type="cellIs" dxfId="2692" priority="5801" operator="equal">
      <formula>"NÃO"</formula>
    </cfRule>
    <cfRule type="cellIs" dxfId="2691" priority="5802" operator="equal">
      <formula>"SIM"</formula>
    </cfRule>
  </conditionalFormatting>
  <conditionalFormatting sqref="Z29:Z30">
    <cfRule type="cellIs" dxfId="2690" priority="5800" operator="equal">
      <formula>"OPORTUNIDADE"</formula>
    </cfRule>
  </conditionalFormatting>
  <conditionalFormatting sqref="Z29:Z30">
    <cfRule type="cellIs" dxfId="2689" priority="5798" operator="equal">
      <formula>"NÃO"</formula>
    </cfRule>
    <cfRule type="cellIs" dxfId="2688" priority="5799" operator="equal">
      <formula>"SIM"</formula>
    </cfRule>
  </conditionalFormatting>
  <conditionalFormatting sqref="Z29:Z30">
    <cfRule type="cellIs" dxfId="2687" priority="5797" operator="equal">
      <formula>"OPORTUNIDADE"</formula>
    </cfRule>
  </conditionalFormatting>
  <conditionalFormatting sqref="Z29:Z30">
    <cfRule type="cellIs" dxfId="2686" priority="5795" operator="equal">
      <formula>"NÃO"</formula>
    </cfRule>
    <cfRule type="cellIs" dxfId="2685" priority="5796" operator="equal">
      <formula>"SIM"</formula>
    </cfRule>
  </conditionalFormatting>
  <conditionalFormatting sqref="Z29:Z30">
    <cfRule type="cellIs" dxfId="2684" priority="5794" operator="equal">
      <formula>"OPORTUNIDADE"</formula>
    </cfRule>
  </conditionalFormatting>
  <conditionalFormatting sqref="Z29:Z30">
    <cfRule type="cellIs" dxfId="2683" priority="5792" operator="equal">
      <formula>"NÃO"</formula>
    </cfRule>
    <cfRule type="cellIs" dxfId="2682" priority="5793" operator="equal">
      <formula>"SIM"</formula>
    </cfRule>
  </conditionalFormatting>
  <conditionalFormatting sqref="Z29:Z30">
    <cfRule type="cellIs" dxfId="2681" priority="5791" operator="equal">
      <formula>"OPORTUNIDADE"</formula>
    </cfRule>
  </conditionalFormatting>
  <conditionalFormatting sqref="Z29:Z30">
    <cfRule type="cellIs" dxfId="2680" priority="5789" operator="equal">
      <formula>"NÃO"</formula>
    </cfRule>
    <cfRule type="cellIs" dxfId="2679" priority="5790" operator="equal">
      <formula>"SIM"</formula>
    </cfRule>
  </conditionalFormatting>
  <conditionalFormatting sqref="Z29:Z30">
    <cfRule type="cellIs" dxfId="2678" priority="5788" operator="equal">
      <formula>"OPORTUNIDADE"</formula>
    </cfRule>
  </conditionalFormatting>
  <conditionalFormatting sqref="Z29:Z30">
    <cfRule type="cellIs" dxfId="2677" priority="5786" operator="equal">
      <formula>"NÃO"</formula>
    </cfRule>
    <cfRule type="cellIs" dxfId="2676" priority="5787" operator="equal">
      <formula>"SIM"</formula>
    </cfRule>
  </conditionalFormatting>
  <conditionalFormatting sqref="Z29:Z30">
    <cfRule type="cellIs" dxfId="2675" priority="5785" operator="equal">
      <formula>"OPORTUNIDADE"</formula>
    </cfRule>
  </conditionalFormatting>
  <conditionalFormatting sqref="Z29:Z30">
    <cfRule type="cellIs" dxfId="2674" priority="5783" operator="equal">
      <formula>"NÃO"</formula>
    </cfRule>
    <cfRule type="cellIs" dxfId="2673" priority="5784" operator="equal">
      <formula>"SIM"</formula>
    </cfRule>
  </conditionalFormatting>
  <conditionalFormatting sqref="Z29:Z30">
    <cfRule type="cellIs" dxfId="2672" priority="5782" operator="equal">
      <formula>"OPORTUNIDADE"</formula>
    </cfRule>
  </conditionalFormatting>
  <conditionalFormatting sqref="Z29:Z30">
    <cfRule type="cellIs" dxfId="2671" priority="5780" operator="equal">
      <formula>"NÃO"</formula>
    </cfRule>
    <cfRule type="cellIs" dxfId="2670" priority="5781" operator="equal">
      <formula>"SIM"</formula>
    </cfRule>
  </conditionalFormatting>
  <conditionalFormatting sqref="Z10">
    <cfRule type="cellIs" dxfId="2669" priority="5776" operator="equal">
      <formula>"OPORTUNIDADE"</formula>
    </cfRule>
  </conditionalFormatting>
  <conditionalFormatting sqref="Z10">
    <cfRule type="cellIs" dxfId="2668" priority="5774" operator="equal">
      <formula>"NÃO"</formula>
    </cfRule>
    <cfRule type="cellIs" dxfId="2667" priority="5775" operator="equal">
      <formula>"SIM"</formula>
    </cfRule>
  </conditionalFormatting>
  <conditionalFormatting sqref="Z10">
    <cfRule type="cellIs" dxfId="2666" priority="5773" operator="equal">
      <formula>"OPORTUNIDADE"</formula>
    </cfRule>
  </conditionalFormatting>
  <conditionalFormatting sqref="Z10">
    <cfRule type="cellIs" dxfId="2665" priority="5771" operator="equal">
      <formula>"NÃO"</formula>
    </cfRule>
    <cfRule type="cellIs" dxfId="2664" priority="5772" operator="equal">
      <formula>"SIM"</formula>
    </cfRule>
  </conditionalFormatting>
  <conditionalFormatting sqref="Z10">
    <cfRule type="cellIs" dxfId="2663" priority="5770" operator="equal">
      <formula>"OPORTUNIDADE"</formula>
    </cfRule>
  </conditionalFormatting>
  <conditionalFormatting sqref="Z10">
    <cfRule type="cellIs" dxfId="2662" priority="5768" operator="equal">
      <formula>"NÃO"</formula>
    </cfRule>
    <cfRule type="cellIs" dxfId="2661" priority="5769" operator="equal">
      <formula>"SIM"</formula>
    </cfRule>
  </conditionalFormatting>
  <conditionalFormatting sqref="Z10">
    <cfRule type="cellIs" dxfId="2660" priority="5767" operator="equal">
      <formula>"OPORTUNIDADE"</formula>
    </cfRule>
  </conditionalFormatting>
  <conditionalFormatting sqref="Z10">
    <cfRule type="cellIs" dxfId="2659" priority="5765" operator="equal">
      <formula>"NÃO"</formula>
    </cfRule>
    <cfRule type="cellIs" dxfId="2658" priority="5766" operator="equal">
      <formula>"SIM"</formula>
    </cfRule>
  </conditionalFormatting>
  <conditionalFormatting sqref="Z10">
    <cfRule type="cellIs" dxfId="2657" priority="5659" operator="equal">
      <formula>"OPORTUNIDADE"</formula>
    </cfRule>
  </conditionalFormatting>
  <conditionalFormatting sqref="Z10">
    <cfRule type="cellIs" dxfId="2656" priority="5657" operator="equal">
      <formula>"NÃO"</formula>
    </cfRule>
    <cfRule type="cellIs" dxfId="2655" priority="5658" operator="equal">
      <formula>"SIM"</formula>
    </cfRule>
  </conditionalFormatting>
  <conditionalFormatting sqref="Z10">
    <cfRule type="cellIs" dxfId="2654" priority="5506" operator="equal">
      <formula>"OPORTUNIDADE"</formula>
    </cfRule>
  </conditionalFormatting>
  <conditionalFormatting sqref="Z10">
    <cfRule type="cellIs" dxfId="2653" priority="5504" operator="equal">
      <formula>"NÃO"</formula>
    </cfRule>
    <cfRule type="cellIs" dxfId="2652" priority="5505" operator="equal">
      <formula>"SIM"</formula>
    </cfRule>
  </conditionalFormatting>
  <conditionalFormatting sqref="Z10">
    <cfRule type="cellIs" dxfId="2651" priority="5443" operator="equal">
      <formula>"OPORTUNIDADE"</formula>
    </cfRule>
  </conditionalFormatting>
  <conditionalFormatting sqref="Z10">
    <cfRule type="cellIs" dxfId="2650" priority="5441" operator="equal">
      <formula>"NÃO"</formula>
    </cfRule>
    <cfRule type="cellIs" dxfId="2649" priority="5442" operator="equal">
      <formula>"SIM"</formula>
    </cfRule>
  </conditionalFormatting>
  <conditionalFormatting sqref="Z10">
    <cfRule type="cellIs" dxfId="2648" priority="5440" operator="equal">
      <formula>"OPORTUNIDADE"</formula>
    </cfRule>
  </conditionalFormatting>
  <conditionalFormatting sqref="Z10">
    <cfRule type="cellIs" dxfId="2647" priority="5438" operator="equal">
      <formula>"NÃO"</formula>
    </cfRule>
    <cfRule type="cellIs" dxfId="2646" priority="5439" operator="equal">
      <formula>"SIM"</formula>
    </cfRule>
  </conditionalFormatting>
  <conditionalFormatting sqref="Z10">
    <cfRule type="cellIs" dxfId="2645" priority="5431" operator="equal">
      <formula>"OPORTUNIDADE"</formula>
    </cfRule>
  </conditionalFormatting>
  <conditionalFormatting sqref="Z10">
    <cfRule type="cellIs" dxfId="2644" priority="5429" operator="equal">
      <formula>"NÃO"</formula>
    </cfRule>
    <cfRule type="cellIs" dxfId="2643" priority="5430" operator="equal">
      <formula>"SIM"</formula>
    </cfRule>
  </conditionalFormatting>
  <conditionalFormatting sqref="Z10">
    <cfRule type="cellIs" dxfId="2642" priority="5428" operator="equal">
      <formula>"OPORTUNIDADE"</formula>
    </cfRule>
  </conditionalFormatting>
  <conditionalFormatting sqref="Z10">
    <cfRule type="cellIs" dxfId="2641" priority="5426" operator="equal">
      <formula>"NÃO"</formula>
    </cfRule>
    <cfRule type="cellIs" dxfId="2640" priority="5427" operator="equal">
      <formula>"SIM"</formula>
    </cfRule>
  </conditionalFormatting>
  <conditionalFormatting sqref="Z10">
    <cfRule type="cellIs" dxfId="2639" priority="5425" operator="equal">
      <formula>"OPORTUNIDADE"</formula>
    </cfRule>
  </conditionalFormatting>
  <conditionalFormatting sqref="Z10">
    <cfRule type="cellIs" dxfId="2638" priority="5423" operator="equal">
      <formula>"NÃO"</formula>
    </cfRule>
    <cfRule type="cellIs" dxfId="2637" priority="5424" operator="equal">
      <formula>"SIM"</formula>
    </cfRule>
  </conditionalFormatting>
  <conditionalFormatting sqref="Z10">
    <cfRule type="cellIs" dxfId="2636" priority="5422" operator="equal">
      <formula>"OPORTUNIDADE"</formula>
    </cfRule>
  </conditionalFormatting>
  <conditionalFormatting sqref="Z10">
    <cfRule type="cellIs" dxfId="2635" priority="5420" operator="equal">
      <formula>"NÃO"</formula>
    </cfRule>
    <cfRule type="cellIs" dxfId="2634" priority="5421" operator="equal">
      <formula>"SIM"</formula>
    </cfRule>
  </conditionalFormatting>
  <conditionalFormatting sqref="Z10">
    <cfRule type="cellIs" dxfId="2633" priority="5284" operator="equal">
      <formula>"OPORTUNIDADE"</formula>
    </cfRule>
  </conditionalFormatting>
  <conditionalFormatting sqref="Z10">
    <cfRule type="cellIs" dxfId="2632" priority="5282" operator="equal">
      <formula>"NÃO"</formula>
    </cfRule>
    <cfRule type="cellIs" dxfId="2631" priority="5283" operator="equal">
      <formula>"SIM"</formula>
    </cfRule>
  </conditionalFormatting>
  <conditionalFormatting sqref="Z10">
    <cfRule type="cellIs" dxfId="2630" priority="5131" operator="equal">
      <formula>"OPORTUNIDADE"</formula>
    </cfRule>
  </conditionalFormatting>
  <conditionalFormatting sqref="Z10">
    <cfRule type="cellIs" dxfId="2629" priority="5129" operator="equal">
      <formula>"NÃO"</formula>
    </cfRule>
    <cfRule type="cellIs" dxfId="2628" priority="5130" operator="equal">
      <formula>"SIM"</formula>
    </cfRule>
  </conditionalFormatting>
  <conditionalFormatting sqref="Z10">
    <cfRule type="cellIs" dxfId="2627" priority="5068" operator="equal">
      <formula>"OPORTUNIDADE"</formula>
    </cfRule>
  </conditionalFormatting>
  <conditionalFormatting sqref="Z10">
    <cfRule type="cellIs" dxfId="2626" priority="5066" operator="equal">
      <formula>"NÃO"</formula>
    </cfRule>
    <cfRule type="cellIs" dxfId="2625" priority="5067" operator="equal">
      <formula>"SIM"</formula>
    </cfRule>
  </conditionalFormatting>
  <conditionalFormatting sqref="Z10">
    <cfRule type="cellIs" dxfId="2624" priority="5065" operator="equal">
      <formula>"OPORTUNIDADE"</formula>
    </cfRule>
  </conditionalFormatting>
  <conditionalFormatting sqref="Z10">
    <cfRule type="cellIs" dxfId="2623" priority="5063" operator="equal">
      <formula>"NÃO"</formula>
    </cfRule>
    <cfRule type="cellIs" dxfId="2622" priority="5064" operator="equal">
      <formula>"SIM"</formula>
    </cfRule>
  </conditionalFormatting>
  <conditionalFormatting sqref="Z10">
    <cfRule type="cellIs" dxfId="2621" priority="5056" operator="equal">
      <formula>"OPORTUNIDADE"</formula>
    </cfRule>
  </conditionalFormatting>
  <conditionalFormatting sqref="Z10">
    <cfRule type="cellIs" dxfId="2620" priority="5054" operator="equal">
      <formula>"NÃO"</formula>
    </cfRule>
    <cfRule type="cellIs" dxfId="2619" priority="5055" operator="equal">
      <formula>"SIM"</formula>
    </cfRule>
  </conditionalFormatting>
  <conditionalFormatting sqref="Z10">
    <cfRule type="cellIs" dxfId="2618" priority="5053" operator="equal">
      <formula>"OPORTUNIDADE"</formula>
    </cfRule>
  </conditionalFormatting>
  <conditionalFormatting sqref="Z10">
    <cfRule type="cellIs" dxfId="2617" priority="5051" operator="equal">
      <formula>"NÃO"</formula>
    </cfRule>
    <cfRule type="cellIs" dxfId="2616" priority="5052" operator="equal">
      <formula>"SIM"</formula>
    </cfRule>
  </conditionalFormatting>
  <conditionalFormatting sqref="Z10">
    <cfRule type="cellIs" dxfId="2615" priority="5050" operator="equal">
      <formula>"OPORTUNIDADE"</formula>
    </cfRule>
  </conditionalFormatting>
  <conditionalFormatting sqref="Z10">
    <cfRule type="cellIs" dxfId="2614" priority="5048" operator="equal">
      <formula>"NÃO"</formula>
    </cfRule>
    <cfRule type="cellIs" dxfId="2613" priority="5049" operator="equal">
      <formula>"SIM"</formula>
    </cfRule>
  </conditionalFormatting>
  <conditionalFormatting sqref="Z10">
    <cfRule type="cellIs" dxfId="2612" priority="5047" operator="equal">
      <formula>"OPORTUNIDADE"</formula>
    </cfRule>
  </conditionalFormatting>
  <conditionalFormatting sqref="Z10">
    <cfRule type="cellIs" dxfId="2611" priority="5045" operator="equal">
      <formula>"NÃO"</formula>
    </cfRule>
    <cfRule type="cellIs" dxfId="2610" priority="5046" operator="equal">
      <formula>"SIM"</formula>
    </cfRule>
  </conditionalFormatting>
  <conditionalFormatting sqref="Z28:Z29">
    <cfRule type="cellIs" dxfId="2609" priority="5008" operator="equal">
      <formula>"OPORTUNIDADE"</formula>
    </cfRule>
  </conditionalFormatting>
  <conditionalFormatting sqref="Z28:Z29">
    <cfRule type="cellIs" dxfId="2608" priority="5006" operator="equal">
      <formula>"NÃO"</formula>
    </cfRule>
    <cfRule type="cellIs" dxfId="2607" priority="5007" operator="equal">
      <formula>"SIM"</formula>
    </cfRule>
  </conditionalFormatting>
  <conditionalFormatting sqref="Z28:Z29">
    <cfRule type="cellIs" dxfId="2606" priority="5005" operator="equal">
      <formula>"OPORTUNIDADE"</formula>
    </cfRule>
  </conditionalFormatting>
  <conditionalFormatting sqref="Z28:Z29">
    <cfRule type="cellIs" dxfId="2605" priority="5003" operator="equal">
      <formula>"NÃO"</formula>
    </cfRule>
    <cfRule type="cellIs" dxfId="2604" priority="5004" operator="equal">
      <formula>"SIM"</formula>
    </cfRule>
  </conditionalFormatting>
  <conditionalFormatting sqref="Z33:Z34">
    <cfRule type="cellIs" dxfId="2603" priority="4996" operator="equal">
      <formula>"OPORTUNIDADE"</formula>
    </cfRule>
  </conditionalFormatting>
  <conditionalFormatting sqref="Z33:Z34">
    <cfRule type="cellIs" dxfId="2602" priority="4994" operator="equal">
      <formula>"NÃO"</formula>
    </cfRule>
    <cfRule type="cellIs" dxfId="2601" priority="4995" operator="equal">
      <formula>"SIM"</formula>
    </cfRule>
  </conditionalFormatting>
  <conditionalFormatting sqref="Z15">
    <cfRule type="cellIs" dxfId="2600" priority="4993" operator="equal">
      <formula>"OPORTUNIDADE"</formula>
    </cfRule>
  </conditionalFormatting>
  <conditionalFormatting sqref="Z15">
    <cfRule type="cellIs" dxfId="2599" priority="4991" operator="equal">
      <formula>"NÃO"</formula>
    </cfRule>
    <cfRule type="cellIs" dxfId="2598" priority="4992" operator="equal">
      <formula>"SIM"</formula>
    </cfRule>
  </conditionalFormatting>
  <conditionalFormatting sqref="Z15">
    <cfRule type="cellIs" dxfId="2597" priority="4990" operator="equal">
      <formula>"OPORTUNIDADE"</formula>
    </cfRule>
  </conditionalFormatting>
  <conditionalFormatting sqref="Z15">
    <cfRule type="cellIs" dxfId="2596" priority="4988" operator="equal">
      <formula>"NÃO"</formula>
    </cfRule>
    <cfRule type="cellIs" dxfId="2595" priority="4989" operator="equal">
      <formula>"SIM"</formula>
    </cfRule>
  </conditionalFormatting>
  <conditionalFormatting sqref="Z15">
    <cfRule type="cellIs" dxfId="2594" priority="4987" operator="equal">
      <formula>"OPORTUNIDADE"</formula>
    </cfRule>
  </conditionalFormatting>
  <conditionalFormatting sqref="Z15">
    <cfRule type="cellIs" dxfId="2593" priority="4985" operator="equal">
      <formula>"NÃO"</formula>
    </cfRule>
    <cfRule type="cellIs" dxfId="2592" priority="4986" operator="equal">
      <formula>"SIM"</formula>
    </cfRule>
  </conditionalFormatting>
  <conditionalFormatting sqref="Z24:Z25">
    <cfRule type="cellIs" dxfId="2591" priority="4984" operator="equal">
      <formula>"OPORTUNIDADE"</formula>
    </cfRule>
  </conditionalFormatting>
  <conditionalFormatting sqref="Z24:Z25">
    <cfRule type="cellIs" dxfId="2590" priority="4982" operator="equal">
      <formula>"NÃO"</formula>
    </cfRule>
    <cfRule type="cellIs" dxfId="2589" priority="4983" operator="equal">
      <formula>"SIM"</formula>
    </cfRule>
  </conditionalFormatting>
  <conditionalFormatting sqref="Z24:Z25">
    <cfRule type="cellIs" dxfId="2588" priority="4981" operator="equal">
      <formula>"OPORTUNIDADE"</formula>
    </cfRule>
  </conditionalFormatting>
  <conditionalFormatting sqref="Z24:Z25">
    <cfRule type="cellIs" dxfId="2587" priority="4979" operator="equal">
      <formula>"NÃO"</formula>
    </cfRule>
    <cfRule type="cellIs" dxfId="2586" priority="4980" operator="equal">
      <formula>"SIM"</formula>
    </cfRule>
  </conditionalFormatting>
  <conditionalFormatting sqref="Z24:Z25">
    <cfRule type="cellIs" dxfId="2585" priority="4978" operator="equal">
      <formula>"OPORTUNIDADE"</formula>
    </cfRule>
  </conditionalFormatting>
  <conditionalFormatting sqref="Z24:Z25">
    <cfRule type="cellIs" dxfId="2584" priority="4976" operator="equal">
      <formula>"NÃO"</formula>
    </cfRule>
    <cfRule type="cellIs" dxfId="2583" priority="4977" operator="equal">
      <formula>"SIM"</formula>
    </cfRule>
  </conditionalFormatting>
  <conditionalFormatting sqref="Y24:Y25">
    <cfRule type="cellIs" dxfId="2582" priority="4975" operator="equal">
      <formula>"OPORTUNIDADE"</formula>
    </cfRule>
  </conditionalFormatting>
  <conditionalFormatting sqref="Y24:Y25">
    <cfRule type="cellIs" dxfId="2581" priority="4973" operator="equal">
      <formula>"NÃO"</formula>
    </cfRule>
    <cfRule type="cellIs" dxfId="2580" priority="4974" operator="equal">
      <formula>"SIM"</formula>
    </cfRule>
  </conditionalFormatting>
  <conditionalFormatting sqref="Y15">
    <cfRule type="cellIs" dxfId="2579" priority="4972" operator="equal">
      <formula>"OPORTUNIDADE"</formula>
    </cfRule>
  </conditionalFormatting>
  <conditionalFormatting sqref="Y15">
    <cfRule type="cellIs" dxfId="2578" priority="4970" operator="equal">
      <formula>"NÃO"</formula>
    </cfRule>
    <cfRule type="cellIs" dxfId="2577" priority="4971" operator="equal">
      <formula>"SIM"</formula>
    </cfRule>
  </conditionalFormatting>
  <conditionalFormatting sqref="Z34:Z35">
    <cfRule type="cellIs" dxfId="2576" priority="4969" operator="equal">
      <formula>"OPORTUNIDADE"</formula>
    </cfRule>
  </conditionalFormatting>
  <conditionalFormatting sqref="Z34:Z35">
    <cfRule type="cellIs" dxfId="2575" priority="4967" operator="equal">
      <formula>"NÃO"</formula>
    </cfRule>
    <cfRule type="cellIs" dxfId="2574" priority="4968" operator="equal">
      <formula>"SIM"</formula>
    </cfRule>
  </conditionalFormatting>
  <conditionalFormatting sqref="Z34:Z35">
    <cfRule type="cellIs" dxfId="2573" priority="4966" operator="equal">
      <formula>"OPORTUNIDADE"</formula>
    </cfRule>
  </conditionalFormatting>
  <conditionalFormatting sqref="Z34:Z35">
    <cfRule type="cellIs" dxfId="2572" priority="4964" operator="equal">
      <formula>"NÃO"</formula>
    </cfRule>
    <cfRule type="cellIs" dxfId="2571" priority="4965" operator="equal">
      <formula>"SIM"</formula>
    </cfRule>
  </conditionalFormatting>
  <conditionalFormatting sqref="Z34:Z35">
    <cfRule type="cellIs" dxfId="2570" priority="4963" operator="equal">
      <formula>"OPORTUNIDADE"</formula>
    </cfRule>
  </conditionalFormatting>
  <conditionalFormatting sqref="Z34:Z35">
    <cfRule type="cellIs" dxfId="2569" priority="4961" operator="equal">
      <formula>"NÃO"</formula>
    </cfRule>
    <cfRule type="cellIs" dxfId="2568" priority="4962" operator="equal">
      <formula>"SIM"</formula>
    </cfRule>
  </conditionalFormatting>
  <conditionalFormatting sqref="Y9:Z9 Z10:Z11">
    <cfRule type="cellIs" dxfId="2567" priority="4243" operator="equal">
      <formula>"OPORTUNIDADE"</formula>
    </cfRule>
  </conditionalFormatting>
  <conditionalFormatting sqref="Y9:Z9 Z10:Z11">
    <cfRule type="cellIs" dxfId="2566" priority="4241" operator="equal">
      <formula>"NÃO"</formula>
    </cfRule>
    <cfRule type="cellIs" dxfId="2565" priority="4242" operator="equal">
      <formula>"SIM"</formula>
    </cfRule>
  </conditionalFormatting>
  <conditionalFormatting sqref="Z8">
    <cfRule type="cellIs" dxfId="2564" priority="4240" operator="equal">
      <formula>"OPORTUNIDADE"</formula>
    </cfRule>
  </conditionalFormatting>
  <conditionalFormatting sqref="Z8">
    <cfRule type="cellIs" dxfId="2563" priority="4238" operator="equal">
      <formula>"NÃO"</formula>
    </cfRule>
    <cfRule type="cellIs" dxfId="2562" priority="4239" operator="equal">
      <formula>"SIM"</formula>
    </cfRule>
  </conditionalFormatting>
  <conditionalFormatting sqref="Z8">
    <cfRule type="cellIs" dxfId="2561" priority="4237" operator="equal">
      <formula>"OPORTUNIDADE"</formula>
    </cfRule>
  </conditionalFormatting>
  <conditionalFormatting sqref="Z8">
    <cfRule type="cellIs" dxfId="2560" priority="4235" operator="equal">
      <formula>"NÃO"</formula>
    </cfRule>
    <cfRule type="cellIs" dxfId="2559" priority="4236" operator="equal">
      <formula>"SIM"</formula>
    </cfRule>
  </conditionalFormatting>
  <conditionalFormatting sqref="Z8">
    <cfRule type="cellIs" dxfId="2558" priority="4234" operator="equal">
      <formula>"OPORTUNIDADE"</formula>
    </cfRule>
  </conditionalFormatting>
  <conditionalFormatting sqref="Z8">
    <cfRule type="cellIs" dxfId="2557" priority="4232" operator="equal">
      <formula>"NÃO"</formula>
    </cfRule>
    <cfRule type="cellIs" dxfId="2556" priority="4233" operator="equal">
      <formula>"SIM"</formula>
    </cfRule>
  </conditionalFormatting>
  <conditionalFormatting sqref="Z8">
    <cfRule type="cellIs" dxfId="2555" priority="4231" operator="equal">
      <formula>"OPORTUNIDADE"</formula>
    </cfRule>
  </conditionalFormatting>
  <conditionalFormatting sqref="Z8">
    <cfRule type="cellIs" dxfId="2554" priority="4229" operator="equal">
      <formula>"NÃO"</formula>
    </cfRule>
    <cfRule type="cellIs" dxfId="2553" priority="4230" operator="equal">
      <formula>"SIM"</formula>
    </cfRule>
  </conditionalFormatting>
  <conditionalFormatting sqref="Z8">
    <cfRule type="cellIs" dxfId="2552" priority="4228" operator="equal">
      <formula>"OPORTUNIDADE"</formula>
    </cfRule>
  </conditionalFormatting>
  <conditionalFormatting sqref="Z8">
    <cfRule type="cellIs" dxfId="2551" priority="4226" operator="equal">
      <formula>"NÃO"</formula>
    </cfRule>
    <cfRule type="cellIs" dxfId="2550" priority="4227" operator="equal">
      <formula>"SIM"</formula>
    </cfRule>
  </conditionalFormatting>
  <conditionalFormatting sqref="Z8">
    <cfRule type="cellIs" dxfId="2549" priority="4225" operator="equal">
      <formula>"OPORTUNIDADE"</formula>
    </cfRule>
  </conditionalFormatting>
  <conditionalFormatting sqref="Z8">
    <cfRule type="cellIs" dxfId="2548" priority="4223" operator="equal">
      <formula>"NÃO"</formula>
    </cfRule>
    <cfRule type="cellIs" dxfId="2547" priority="4224" operator="equal">
      <formula>"SIM"</formula>
    </cfRule>
  </conditionalFormatting>
  <conditionalFormatting sqref="Z8">
    <cfRule type="cellIs" dxfId="2546" priority="4222" operator="equal">
      <formula>"OPORTUNIDADE"</formula>
    </cfRule>
  </conditionalFormatting>
  <conditionalFormatting sqref="Z8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Z8">
    <cfRule type="cellIs" dxfId="2543" priority="4219" operator="equal">
      <formula>"OPORTUNIDADE"</formula>
    </cfRule>
  </conditionalFormatting>
  <conditionalFormatting sqref="Z8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Z8">
    <cfRule type="cellIs" dxfId="2540" priority="4216" operator="equal">
      <formula>"OPORTUNIDADE"</formula>
    </cfRule>
  </conditionalFormatting>
  <conditionalFormatting sqref="Z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8">
    <cfRule type="cellIs" dxfId="2537" priority="4213" operator="equal">
      <formula>"OPORTUNIDADE"</formula>
    </cfRule>
  </conditionalFormatting>
  <conditionalFormatting sqref="Z8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8">
    <cfRule type="cellIs" dxfId="2534" priority="4210" operator="equal">
      <formula>"OPORTUNIDADE"</formula>
    </cfRule>
  </conditionalFormatting>
  <conditionalFormatting sqref="Z8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8">
    <cfRule type="cellIs" dxfId="2531" priority="4207" operator="equal">
      <formula>"OPORTUNIDADE"</formula>
    </cfRule>
  </conditionalFormatting>
  <conditionalFormatting sqref="Z8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Y8">
    <cfRule type="cellIs" dxfId="2528" priority="4204" operator="equal">
      <formula>"OPORTUNIDADE"</formula>
    </cfRule>
  </conditionalFormatting>
  <conditionalFormatting sqref="Y8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7">
    <cfRule type="cellIs" dxfId="2525" priority="4201" operator="equal">
      <formula>"OPORTUNIDADE"</formula>
    </cfRule>
  </conditionalFormatting>
  <conditionalFormatting sqref="Z7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7">
    <cfRule type="cellIs" dxfId="2522" priority="4198" operator="equal">
      <formula>"OPORTUNIDADE"</formula>
    </cfRule>
  </conditionalFormatting>
  <conditionalFormatting sqref="Z7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7">
    <cfRule type="cellIs" dxfId="2519" priority="4195" operator="equal">
      <formula>"OPORTUNIDADE"</formula>
    </cfRule>
  </conditionalFormatting>
  <conditionalFormatting sqref="Z7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7">
    <cfRule type="cellIs" dxfId="2516" priority="4192" operator="equal">
      <formula>"OPORTUNIDADE"</formula>
    </cfRule>
  </conditionalFormatting>
  <conditionalFormatting sqref="Z7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7">
    <cfRule type="cellIs" dxfId="2513" priority="4189" operator="equal">
      <formula>"OPORTUNIDADE"</formula>
    </cfRule>
  </conditionalFormatting>
  <conditionalFormatting sqref="Z7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7">
    <cfRule type="cellIs" dxfId="2510" priority="4186" operator="equal">
      <formula>"OPORTUNIDADE"</formula>
    </cfRule>
  </conditionalFormatting>
  <conditionalFormatting sqref="Z7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7">
    <cfRule type="cellIs" dxfId="2507" priority="4183" operator="equal">
      <formula>"OPORTUNIDADE"</formula>
    </cfRule>
  </conditionalFormatting>
  <conditionalFormatting sqref="Z7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7">
    <cfRule type="cellIs" dxfId="2504" priority="4180" operator="equal">
      <formula>"OPORTUNIDADE"</formula>
    </cfRule>
  </conditionalFormatting>
  <conditionalFormatting sqref="Z7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Z7">
    <cfRule type="cellIs" dxfId="2501" priority="4177" operator="equal">
      <formula>"OPORTUNIDADE"</formula>
    </cfRule>
  </conditionalFormatting>
  <conditionalFormatting sqref="Z7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7">
    <cfRule type="cellIs" dxfId="2498" priority="4174" operator="equal">
      <formula>"OPORTUNIDADE"</formula>
    </cfRule>
  </conditionalFormatting>
  <conditionalFormatting sqref="Z7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7">
    <cfRule type="cellIs" dxfId="2495" priority="4171" operator="equal">
      <formula>"OPORTUNIDADE"</formula>
    </cfRule>
  </conditionalFormatting>
  <conditionalFormatting sqref="Z7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7">
    <cfRule type="cellIs" dxfId="2492" priority="4168" operator="equal">
      <formula>"OPORTUNIDADE"</formula>
    </cfRule>
  </conditionalFormatting>
  <conditionalFormatting sqref="Z7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Z7">
    <cfRule type="cellIs" dxfId="2489" priority="4165" operator="equal">
      <formula>"OPORTUNIDADE"</formula>
    </cfRule>
  </conditionalFormatting>
  <conditionalFormatting sqref="Z7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7">
    <cfRule type="cellIs" dxfId="2486" priority="4162" operator="equal">
      <formula>"OPORTUNIDADE"</formula>
    </cfRule>
  </conditionalFormatting>
  <conditionalFormatting sqref="Z7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7">
    <cfRule type="cellIs" dxfId="2483" priority="4159" operator="equal">
      <formula>"OPORTUNIDADE"</formula>
    </cfRule>
  </conditionalFormatting>
  <conditionalFormatting sqref="Z7">
    <cfRule type="cellIs" dxfId="2482" priority="4157" operator="equal">
      <formula>"NÃO"</formula>
    </cfRule>
    <cfRule type="cellIs" dxfId="2481" priority="4158" operator="equal">
      <formula>"SIM"</formula>
    </cfRule>
  </conditionalFormatting>
  <conditionalFormatting sqref="Z7">
    <cfRule type="cellIs" dxfId="2480" priority="4156" operator="equal">
      <formula>"OPORTUNIDADE"</formula>
    </cfRule>
  </conditionalFormatting>
  <conditionalFormatting sqref="Z7">
    <cfRule type="cellIs" dxfId="2479" priority="4154" operator="equal">
      <formula>"NÃO"</formula>
    </cfRule>
    <cfRule type="cellIs" dxfId="2478" priority="4155" operator="equal">
      <formula>"SIM"</formula>
    </cfRule>
  </conditionalFormatting>
  <conditionalFormatting sqref="Z7">
    <cfRule type="cellIs" dxfId="2477" priority="4153" operator="equal">
      <formula>"OPORTUNIDADE"</formula>
    </cfRule>
  </conditionalFormatting>
  <conditionalFormatting sqref="Z7">
    <cfRule type="cellIs" dxfId="2476" priority="4151" operator="equal">
      <formula>"NÃO"</formula>
    </cfRule>
    <cfRule type="cellIs" dxfId="2475" priority="4152" operator="equal">
      <formula>"SIM"</formula>
    </cfRule>
  </conditionalFormatting>
  <conditionalFormatting sqref="Z7">
    <cfRule type="cellIs" dxfId="2474" priority="4150" operator="equal">
      <formula>"OPORTUNIDADE"</formula>
    </cfRule>
  </conditionalFormatting>
  <conditionalFormatting sqref="Z7">
    <cfRule type="cellIs" dxfId="2473" priority="4148" operator="equal">
      <formula>"NÃO"</formula>
    </cfRule>
    <cfRule type="cellIs" dxfId="2472" priority="4149" operator="equal">
      <formula>"SIM"</formula>
    </cfRule>
  </conditionalFormatting>
  <conditionalFormatting sqref="Z7">
    <cfRule type="cellIs" dxfId="2471" priority="4147" operator="equal">
      <formula>"OPORTUNIDADE"</formula>
    </cfRule>
  </conditionalFormatting>
  <conditionalFormatting sqref="Z7">
    <cfRule type="cellIs" dxfId="2470" priority="4145" operator="equal">
      <formula>"NÃO"</formula>
    </cfRule>
    <cfRule type="cellIs" dxfId="2469" priority="4146" operator="equal">
      <formula>"SIM"</formula>
    </cfRule>
  </conditionalFormatting>
  <conditionalFormatting sqref="Z7">
    <cfRule type="cellIs" dxfId="2468" priority="4144" operator="equal">
      <formula>"OPORTUNIDADE"</formula>
    </cfRule>
  </conditionalFormatting>
  <conditionalFormatting sqref="Z7">
    <cfRule type="cellIs" dxfId="2467" priority="4142" operator="equal">
      <formula>"NÃO"</formula>
    </cfRule>
    <cfRule type="cellIs" dxfId="2466" priority="4143" operator="equal">
      <formula>"SIM"</formula>
    </cfRule>
  </conditionalFormatting>
  <conditionalFormatting sqref="Y7:Y8 Y10:Y13">
    <cfRule type="cellIs" dxfId="2465" priority="4141" operator="equal">
      <formula>"OPORTUNIDADE"</formula>
    </cfRule>
  </conditionalFormatting>
  <conditionalFormatting sqref="Y7:Y8 Y10:Y13">
    <cfRule type="cellIs" dxfId="2464" priority="4139" operator="equal">
      <formula>"NÃO"</formula>
    </cfRule>
    <cfRule type="cellIs" dxfId="2463" priority="4140" operator="equal">
      <formula>"SIM"</formula>
    </cfRule>
  </conditionalFormatting>
  <conditionalFormatting sqref="Z12">
    <cfRule type="cellIs" dxfId="2462" priority="4138" operator="equal">
      <formula>"OPORTUNIDADE"</formula>
    </cfRule>
  </conditionalFormatting>
  <conditionalFormatting sqref="Z12">
    <cfRule type="cellIs" dxfId="2461" priority="4136" operator="equal">
      <formula>"NÃO"</formula>
    </cfRule>
    <cfRule type="cellIs" dxfId="2460" priority="4137" operator="equal">
      <formula>"SIM"</formula>
    </cfRule>
  </conditionalFormatting>
  <conditionalFormatting sqref="Z12">
    <cfRule type="cellIs" dxfId="2459" priority="4135" operator="equal">
      <formula>"OPORTUNIDADE"</formula>
    </cfRule>
  </conditionalFormatting>
  <conditionalFormatting sqref="Z12">
    <cfRule type="cellIs" dxfId="2458" priority="4133" operator="equal">
      <formula>"NÃO"</formula>
    </cfRule>
    <cfRule type="cellIs" dxfId="2457" priority="4134" operator="equal">
      <formula>"SIM"</formula>
    </cfRule>
  </conditionalFormatting>
  <conditionalFormatting sqref="Z12">
    <cfRule type="cellIs" dxfId="2456" priority="4132" operator="equal">
      <formula>"OPORTUNIDADE"</formula>
    </cfRule>
  </conditionalFormatting>
  <conditionalFormatting sqref="Z12">
    <cfRule type="cellIs" dxfId="2455" priority="4130" operator="equal">
      <formula>"NÃO"</formula>
    </cfRule>
    <cfRule type="cellIs" dxfId="2454" priority="4131" operator="equal">
      <formula>"SIM"</formula>
    </cfRule>
  </conditionalFormatting>
  <conditionalFormatting sqref="Z13">
    <cfRule type="cellIs" dxfId="2453" priority="4126" operator="equal">
      <formula>"OPORTUNIDADE"</formula>
    </cfRule>
  </conditionalFormatting>
  <conditionalFormatting sqref="Z13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Y17:Z17">
    <cfRule type="cellIs" dxfId="2450" priority="4123" operator="equal">
      <formula>"OPORTUNIDADE"</formula>
    </cfRule>
  </conditionalFormatting>
  <conditionalFormatting sqref="Y17:Z1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Y18:Z18">
    <cfRule type="cellIs" dxfId="2447" priority="4120" operator="equal">
      <formula>"OPORTUNIDADE"</formula>
    </cfRule>
  </conditionalFormatting>
  <conditionalFormatting sqref="Y18:Z18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16">
    <cfRule type="cellIs" dxfId="2444" priority="4117" operator="equal">
      <formula>"OPORTUNIDADE"</formula>
    </cfRule>
  </conditionalFormatting>
  <conditionalFormatting sqref="Z16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16">
    <cfRule type="cellIs" dxfId="2441" priority="4114" operator="equal">
      <formula>"OPORTUNIDADE"</formula>
    </cfRule>
  </conditionalFormatting>
  <conditionalFormatting sqref="Z16">
    <cfRule type="cellIs" dxfId="2440" priority="4112" operator="equal">
      <formula>"NÃO"</formula>
    </cfRule>
    <cfRule type="cellIs" dxfId="2439" priority="4113" operator="equal">
      <formula>"SIM"</formula>
    </cfRule>
  </conditionalFormatting>
  <conditionalFormatting sqref="Z16">
    <cfRule type="cellIs" dxfId="2438" priority="4111" operator="equal">
      <formula>"OPORTUNIDADE"</formula>
    </cfRule>
  </conditionalFormatting>
  <conditionalFormatting sqref="Z16">
    <cfRule type="cellIs" dxfId="2437" priority="4109" operator="equal">
      <formula>"NÃO"</formula>
    </cfRule>
    <cfRule type="cellIs" dxfId="2436" priority="4110" operator="equal">
      <formula>"SIM"</formula>
    </cfRule>
  </conditionalFormatting>
  <conditionalFormatting sqref="Z16">
    <cfRule type="cellIs" dxfId="2435" priority="4108" operator="equal">
      <formula>"OPORTUNIDADE"</formula>
    </cfRule>
  </conditionalFormatting>
  <conditionalFormatting sqref="Z16">
    <cfRule type="cellIs" dxfId="2434" priority="4106" operator="equal">
      <formula>"NÃO"</formula>
    </cfRule>
    <cfRule type="cellIs" dxfId="2433" priority="4107" operator="equal">
      <formula>"SIM"</formula>
    </cfRule>
  </conditionalFormatting>
  <conditionalFormatting sqref="Z16">
    <cfRule type="cellIs" dxfId="2432" priority="4105" operator="equal">
      <formula>"OPORTUNIDADE"</formula>
    </cfRule>
  </conditionalFormatting>
  <conditionalFormatting sqref="Z16">
    <cfRule type="cellIs" dxfId="2431" priority="4103" operator="equal">
      <formula>"NÃO"</formula>
    </cfRule>
    <cfRule type="cellIs" dxfId="2430" priority="4104" operator="equal">
      <formula>"SIM"</formula>
    </cfRule>
  </conditionalFormatting>
  <conditionalFormatting sqref="Z16">
    <cfRule type="cellIs" dxfId="2429" priority="4102" operator="equal">
      <formula>"OPORTUNIDADE"</formula>
    </cfRule>
  </conditionalFormatting>
  <conditionalFormatting sqref="Z16">
    <cfRule type="cellIs" dxfId="2428" priority="4100" operator="equal">
      <formula>"NÃO"</formula>
    </cfRule>
    <cfRule type="cellIs" dxfId="2427" priority="4101" operator="equal">
      <formula>"SIM"</formula>
    </cfRule>
  </conditionalFormatting>
  <conditionalFormatting sqref="Z16">
    <cfRule type="cellIs" dxfId="2426" priority="4099" operator="equal">
      <formula>"OPORTUNIDADE"</formula>
    </cfRule>
  </conditionalFormatting>
  <conditionalFormatting sqref="Z16">
    <cfRule type="cellIs" dxfId="2425" priority="4097" operator="equal">
      <formula>"NÃO"</formula>
    </cfRule>
    <cfRule type="cellIs" dxfId="2424" priority="4098" operator="equal">
      <formula>"SIM"</formula>
    </cfRule>
  </conditionalFormatting>
  <conditionalFormatting sqref="Z16">
    <cfRule type="cellIs" dxfId="2423" priority="4096" operator="equal">
      <formula>"OPORTUNIDADE"</formula>
    </cfRule>
  </conditionalFormatting>
  <conditionalFormatting sqref="Z16">
    <cfRule type="cellIs" dxfId="2422" priority="4094" operator="equal">
      <formula>"NÃO"</formula>
    </cfRule>
    <cfRule type="cellIs" dxfId="2421" priority="4095" operator="equal">
      <formula>"SIM"</formula>
    </cfRule>
  </conditionalFormatting>
  <conditionalFormatting sqref="Z16">
    <cfRule type="cellIs" dxfId="2420" priority="4093" operator="equal">
      <formula>"OPORTUNIDADE"</formula>
    </cfRule>
  </conditionalFormatting>
  <conditionalFormatting sqref="Z16">
    <cfRule type="cellIs" dxfId="2419" priority="4091" operator="equal">
      <formula>"NÃO"</formula>
    </cfRule>
    <cfRule type="cellIs" dxfId="2418" priority="4092" operator="equal">
      <formula>"SIM"</formula>
    </cfRule>
  </conditionalFormatting>
  <conditionalFormatting sqref="Z16">
    <cfRule type="cellIs" dxfId="2417" priority="4090" operator="equal">
      <formula>"OPORTUNIDADE"</formula>
    </cfRule>
  </conditionalFormatting>
  <conditionalFormatting sqref="Z16">
    <cfRule type="cellIs" dxfId="2416" priority="4088" operator="equal">
      <formula>"NÃO"</formula>
    </cfRule>
    <cfRule type="cellIs" dxfId="2415" priority="4089" operator="equal">
      <formula>"SIM"</formula>
    </cfRule>
  </conditionalFormatting>
  <conditionalFormatting sqref="Z16">
    <cfRule type="cellIs" dxfId="2414" priority="4087" operator="equal">
      <formula>"OPORTUNIDADE"</formula>
    </cfRule>
  </conditionalFormatting>
  <conditionalFormatting sqref="Z16">
    <cfRule type="cellIs" dxfId="2413" priority="4085" operator="equal">
      <formula>"NÃO"</formula>
    </cfRule>
    <cfRule type="cellIs" dxfId="2412" priority="4086" operator="equal">
      <formula>"SIM"</formula>
    </cfRule>
  </conditionalFormatting>
  <conditionalFormatting sqref="Z16">
    <cfRule type="cellIs" dxfId="2411" priority="4084" operator="equal">
      <formula>"OPORTUNIDADE"</formula>
    </cfRule>
  </conditionalFormatting>
  <conditionalFormatting sqref="Z16">
    <cfRule type="cellIs" dxfId="2410" priority="4082" operator="equal">
      <formula>"NÃO"</formula>
    </cfRule>
    <cfRule type="cellIs" dxfId="2409" priority="4083" operator="equal">
      <formula>"SIM"</formula>
    </cfRule>
  </conditionalFormatting>
  <conditionalFormatting sqref="Y16">
    <cfRule type="cellIs" dxfId="2408" priority="4081" operator="equal">
      <formula>"OPORTUNIDADE"</formula>
    </cfRule>
  </conditionalFormatting>
  <conditionalFormatting sqref="Y16">
    <cfRule type="cellIs" dxfId="2407" priority="4079" operator="equal">
      <formula>"NÃO"</formula>
    </cfRule>
    <cfRule type="cellIs" dxfId="2406" priority="4080" operator="equal">
      <formula>"SIM"</formula>
    </cfRule>
  </conditionalFormatting>
  <conditionalFormatting sqref="Z19:Z20">
    <cfRule type="cellIs" dxfId="2405" priority="4078" operator="equal">
      <formula>"OPORTUNIDADE"</formula>
    </cfRule>
  </conditionalFormatting>
  <conditionalFormatting sqref="Z19:Z20">
    <cfRule type="cellIs" dxfId="2404" priority="4076" operator="equal">
      <formula>"NÃO"</formula>
    </cfRule>
    <cfRule type="cellIs" dxfId="2403" priority="4077" operator="equal">
      <formula>"SIM"</formula>
    </cfRule>
  </conditionalFormatting>
  <conditionalFormatting sqref="Z19:Z20">
    <cfRule type="cellIs" dxfId="2402" priority="4075" operator="equal">
      <formula>"OPORTUNIDADE"</formula>
    </cfRule>
  </conditionalFormatting>
  <conditionalFormatting sqref="Z19:Z20">
    <cfRule type="cellIs" dxfId="2401" priority="4073" operator="equal">
      <formula>"NÃO"</formula>
    </cfRule>
    <cfRule type="cellIs" dxfId="2400" priority="4074" operator="equal">
      <formula>"SIM"</formula>
    </cfRule>
  </conditionalFormatting>
  <conditionalFormatting sqref="Z19:Z20">
    <cfRule type="cellIs" dxfId="2399" priority="4072" operator="equal">
      <formula>"OPORTUNIDADE"</formula>
    </cfRule>
  </conditionalFormatting>
  <conditionalFormatting sqref="Z19:Z20">
    <cfRule type="cellIs" dxfId="2398" priority="4070" operator="equal">
      <formula>"NÃO"</formula>
    </cfRule>
    <cfRule type="cellIs" dxfId="2397" priority="4071" operator="equal">
      <formula>"SIM"</formula>
    </cfRule>
  </conditionalFormatting>
  <conditionalFormatting sqref="Y19:Y20">
    <cfRule type="cellIs" dxfId="2396" priority="4069" operator="equal">
      <formula>"OPORTUNIDADE"</formula>
    </cfRule>
  </conditionalFormatting>
  <conditionalFormatting sqref="Y19:Y20">
    <cfRule type="cellIs" dxfId="2395" priority="4067" operator="equal">
      <formula>"NÃO"</formula>
    </cfRule>
    <cfRule type="cellIs" dxfId="2394" priority="4068" operator="equal">
      <formula>"SIM"</formula>
    </cfRule>
  </conditionalFormatting>
  <conditionalFormatting sqref="Z36">
    <cfRule type="cellIs" dxfId="2393" priority="4066" operator="equal">
      <formula>"OPORTUNIDADE"</formula>
    </cfRule>
  </conditionalFormatting>
  <conditionalFormatting sqref="Z36">
    <cfRule type="cellIs" dxfId="2392" priority="4064" operator="equal">
      <formula>"NÃO"</formula>
    </cfRule>
    <cfRule type="cellIs" dxfId="2391" priority="4065" operator="equal">
      <formula>"SIM"</formula>
    </cfRule>
  </conditionalFormatting>
  <conditionalFormatting sqref="Z36">
    <cfRule type="cellIs" dxfId="2390" priority="4060" operator="equal">
      <formula>"OPORTUNIDADE"</formula>
    </cfRule>
  </conditionalFormatting>
  <conditionalFormatting sqref="Z36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Y23:Z24">
    <cfRule type="cellIs" dxfId="2387" priority="4057" operator="equal">
      <formula>"OPORTUNIDADE"</formula>
    </cfRule>
  </conditionalFormatting>
  <conditionalFormatting sqref="Y23:Z24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26:Z27">
    <cfRule type="cellIs" dxfId="2384" priority="4054" operator="equal">
      <formula>"OPORTUNIDADE"</formula>
    </cfRule>
  </conditionalFormatting>
  <conditionalFormatting sqref="Z26:Z27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26:Z27">
    <cfRule type="cellIs" dxfId="2381" priority="4051" operator="equal">
      <formula>"OPORTUNIDADE"</formula>
    </cfRule>
  </conditionalFormatting>
  <conditionalFormatting sqref="Z26:Z27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26:Z27">
    <cfRule type="cellIs" dxfId="2378" priority="4048" operator="equal">
      <formula>"OPORTUNIDADE"</formula>
    </cfRule>
  </conditionalFormatting>
  <conditionalFormatting sqref="Z26:Z27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26:Z27">
    <cfRule type="cellIs" dxfId="2375" priority="4045" operator="equal">
      <formula>"OPORTUNIDADE"</formula>
    </cfRule>
  </conditionalFormatting>
  <conditionalFormatting sqref="Z26:Z27">
    <cfRule type="cellIs" dxfId="2374" priority="4043" operator="equal">
      <formula>"NÃO"</formula>
    </cfRule>
    <cfRule type="cellIs" dxfId="2373" priority="4044" operator="equal">
      <formula>"SIM"</formula>
    </cfRule>
  </conditionalFormatting>
  <conditionalFormatting sqref="Z26:Z27">
    <cfRule type="cellIs" dxfId="2372" priority="4042" operator="equal">
      <formula>"OPORTUNIDADE"</formula>
    </cfRule>
  </conditionalFormatting>
  <conditionalFormatting sqref="Z26:Z27">
    <cfRule type="cellIs" dxfId="2371" priority="4040" operator="equal">
      <formula>"NÃO"</formula>
    </cfRule>
    <cfRule type="cellIs" dxfId="2370" priority="4041" operator="equal">
      <formula>"SIM"</formula>
    </cfRule>
  </conditionalFormatting>
  <conditionalFormatting sqref="Z26:Z27">
    <cfRule type="cellIs" dxfId="2369" priority="4039" operator="equal">
      <formula>"OPORTUNIDADE"</formula>
    </cfRule>
  </conditionalFormatting>
  <conditionalFormatting sqref="Z26:Z27">
    <cfRule type="cellIs" dxfId="2368" priority="4037" operator="equal">
      <formula>"NÃO"</formula>
    </cfRule>
    <cfRule type="cellIs" dxfId="2367" priority="4038" operator="equal">
      <formula>"SIM"</formula>
    </cfRule>
  </conditionalFormatting>
  <conditionalFormatting sqref="Z26:Z27">
    <cfRule type="cellIs" dxfId="2366" priority="4036" operator="equal">
      <formula>"OPORTUNIDADE"</formula>
    </cfRule>
  </conditionalFormatting>
  <conditionalFormatting sqref="Z26:Z27">
    <cfRule type="cellIs" dxfId="2365" priority="4034" operator="equal">
      <formula>"NÃO"</formula>
    </cfRule>
    <cfRule type="cellIs" dxfId="2364" priority="4035" operator="equal">
      <formula>"SIM"</formula>
    </cfRule>
  </conditionalFormatting>
  <conditionalFormatting sqref="Z26:Z27">
    <cfRule type="cellIs" dxfId="2363" priority="4033" operator="equal">
      <formula>"OPORTUNIDADE"</formula>
    </cfRule>
  </conditionalFormatting>
  <conditionalFormatting sqref="Z26:Z27">
    <cfRule type="cellIs" dxfId="2362" priority="4031" operator="equal">
      <formula>"NÃO"</formula>
    </cfRule>
    <cfRule type="cellIs" dxfId="2361" priority="4032" operator="equal">
      <formula>"SIM"</formula>
    </cfRule>
  </conditionalFormatting>
  <conditionalFormatting sqref="Z26:Z27">
    <cfRule type="cellIs" dxfId="2360" priority="4030" operator="equal">
      <formula>"OPORTUNIDADE"</formula>
    </cfRule>
  </conditionalFormatting>
  <conditionalFormatting sqref="Z26:Z27">
    <cfRule type="cellIs" dxfId="2359" priority="4028" operator="equal">
      <formula>"NÃO"</formula>
    </cfRule>
    <cfRule type="cellIs" dxfId="2358" priority="4029" operator="equal">
      <formula>"SIM"</formula>
    </cfRule>
  </conditionalFormatting>
  <conditionalFormatting sqref="Z26:Z27">
    <cfRule type="cellIs" dxfId="2357" priority="4027" operator="equal">
      <formula>"OPORTUNIDADE"</formula>
    </cfRule>
  </conditionalFormatting>
  <conditionalFormatting sqref="Z26:Z27">
    <cfRule type="cellIs" dxfId="2356" priority="4025" operator="equal">
      <formula>"NÃO"</formula>
    </cfRule>
    <cfRule type="cellIs" dxfId="2355" priority="4026" operator="equal">
      <formula>"SIM"</formula>
    </cfRule>
  </conditionalFormatting>
  <conditionalFormatting sqref="Z26:Z27">
    <cfRule type="cellIs" dxfId="2354" priority="4024" operator="equal">
      <formula>"OPORTUNIDADE"</formula>
    </cfRule>
  </conditionalFormatting>
  <conditionalFormatting sqref="Z26:Z27">
    <cfRule type="cellIs" dxfId="2353" priority="4022" operator="equal">
      <formula>"NÃO"</formula>
    </cfRule>
    <cfRule type="cellIs" dxfId="2352" priority="4023" operator="equal">
      <formula>"SIM"</formula>
    </cfRule>
  </conditionalFormatting>
  <conditionalFormatting sqref="Z26:Z27">
    <cfRule type="cellIs" dxfId="2351" priority="4021" operator="equal">
      <formula>"OPORTUNIDADE"</formula>
    </cfRule>
  </conditionalFormatting>
  <conditionalFormatting sqref="Z26:Z27">
    <cfRule type="cellIs" dxfId="2350" priority="4019" operator="equal">
      <formula>"NÃO"</formula>
    </cfRule>
    <cfRule type="cellIs" dxfId="2349" priority="4020" operator="equal">
      <formula>"SIM"</formula>
    </cfRule>
  </conditionalFormatting>
  <conditionalFormatting sqref="Z27:Z28">
    <cfRule type="cellIs" dxfId="2348" priority="4012" operator="equal">
      <formula>"OPORTUNIDADE"</formula>
    </cfRule>
  </conditionalFormatting>
  <conditionalFormatting sqref="Z27:Z28">
    <cfRule type="cellIs" dxfId="2347" priority="4010" operator="equal">
      <formula>"NÃO"</formula>
    </cfRule>
    <cfRule type="cellIs" dxfId="2346" priority="4011" operator="equal">
      <formula>"SIM"</formula>
    </cfRule>
  </conditionalFormatting>
  <conditionalFormatting sqref="Z28:Z29">
    <cfRule type="cellIs" dxfId="2345" priority="4009" operator="equal">
      <formula>"OPORTUNIDADE"</formula>
    </cfRule>
  </conditionalFormatting>
  <conditionalFormatting sqref="Z28:Z29">
    <cfRule type="cellIs" dxfId="2344" priority="4007" operator="equal">
      <formula>"NÃO"</formula>
    </cfRule>
    <cfRule type="cellIs" dxfId="2343" priority="4008" operator="equal">
      <formula>"SIM"</formula>
    </cfRule>
  </conditionalFormatting>
  <conditionalFormatting sqref="Z25:Z26">
    <cfRule type="cellIs" dxfId="2342" priority="4006" operator="equal">
      <formula>"OPORTUNIDADE"</formula>
    </cfRule>
  </conditionalFormatting>
  <conditionalFormatting sqref="Z25:Z26">
    <cfRule type="cellIs" dxfId="2341" priority="4004" operator="equal">
      <formula>"NÃO"</formula>
    </cfRule>
    <cfRule type="cellIs" dxfId="2340" priority="4005" operator="equal">
      <formula>"SIM"</formula>
    </cfRule>
  </conditionalFormatting>
  <conditionalFormatting sqref="Z25:Z26">
    <cfRule type="cellIs" dxfId="2339" priority="4003" operator="equal">
      <formula>"OPORTUNIDADE"</formula>
    </cfRule>
  </conditionalFormatting>
  <conditionalFormatting sqref="Z25:Z26">
    <cfRule type="cellIs" dxfId="2338" priority="4001" operator="equal">
      <formula>"NÃO"</formula>
    </cfRule>
    <cfRule type="cellIs" dxfId="2337" priority="4002" operator="equal">
      <formula>"SIM"</formula>
    </cfRule>
  </conditionalFormatting>
  <conditionalFormatting sqref="Z25:Z26">
    <cfRule type="cellIs" dxfId="2336" priority="4000" operator="equal">
      <formula>"OPORTUNIDADE"</formula>
    </cfRule>
  </conditionalFormatting>
  <conditionalFormatting sqref="Z25:Z26">
    <cfRule type="cellIs" dxfId="2335" priority="3998" operator="equal">
      <formula>"NÃO"</formula>
    </cfRule>
    <cfRule type="cellIs" dxfId="2334" priority="3999" operator="equal">
      <formula>"SIM"</formula>
    </cfRule>
  </conditionalFormatting>
  <conditionalFormatting sqref="Z25:Z26">
    <cfRule type="cellIs" dxfId="2333" priority="3997" operator="equal">
      <formula>"OPORTUNIDADE"</formula>
    </cfRule>
  </conditionalFormatting>
  <conditionalFormatting sqref="Z25:Z26">
    <cfRule type="cellIs" dxfId="2332" priority="3995" operator="equal">
      <formula>"NÃO"</formula>
    </cfRule>
    <cfRule type="cellIs" dxfId="2331" priority="3996" operator="equal">
      <formula>"SIM"</formula>
    </cfRule>
  </conditionalFormatting>
  <conditionalFormatting sqref="Z25:Z26">
    <cfRule type="cellIs" dxfId="2330" priority="3994" operator="equal">
      <formula>"OPORTUNIDADE"</formula>
    </cfRule>
  </conditionalFormatting>
  <conditionalFormatting sqref="Z25:Z26">
    <cfRule type="cellIs" dxfId="2329" priority="3992" operator="equal">
      <formula>"NÃO"</formula>
    </cfRule>
    <cfRule type="cellIs" dxfId="2328" priority="3993" operator="equal">
      <formula>"SIM"</formula>
    </cfRule>
  </conditionalFormatting>
  <conditionalFormatting sqref="Z25:Z26">
    <cfRule type="cellIs" dxfId="2327" priority="3991" operator="equal">
      <formula>"OPORTUNIDADE"</formula>
    </cfRule>
  </conditionalFormatting>
  <conditionalFormatting sqref="Z25:Z26">
    <cfRule type="cellIs" dxfId="2326" priority="3989" operator="equal">
      <formula>"NÃO"</formula>
    </cfRule>
    <cfRule type="cellIs" dxfId="2325" priority="3990" operator="equal">
      <formula>"SIM"</formula>
    </cfRule>
  </conditionalFormatting>
  <conditionalFormatting sqref="Z25:Z26">
    <cfRule type="cellIs" dxfId="2324" priority="3988" operator="equal">
      <formula>"OPORTUNIDADE"</formula>
    </cfRule>
  </conditionalFormatting>
  <conditionalFormatting sqref="Z25:Z26">
    <cfRule type="cellIs" dxfId="2323" priority="3986" operator="equal">
      <formula>"NÃO"</formula>
    </cfRule>
    <cfRule type="cellIs" dxfId="2322" priority="3987" operator="equal">
      <formula>"SIM"</formula>
    </cfRule>
  </conditionalFormatting>
  <conditionalFormatting sqref="Z25:Z26">
    <cfRule type="cellIs" dxfId="2321" priority="3985" operator="equal">
      <formula>"OPORTUNIDADE"</formula>
    </cfRule>
  </conditionalFormatting>
  <conditionalFormatting sqref="Z25:Z26">
    <cfRule type="cellIs" dxfId="2320" priority="3983" operator="equal">
      <formula>"NÃO"</formula>
    </cfRule>
    <cfRule type="cellIs" dxfId="2319" priority="3984" operator="equal">
      <formula>"SIM"</formula>
    </cfRule>
  </conditionalFormatting>
  <conditionalFormatting sqref="Z25:Z26">
    <cfRule type="cellIs" dxfId="2318" priority="3982" operator="equal">
      <formula>"OPORTUNIDADE"</formula>
    </cfRule>
  </conditionalFormatting>
  <conditionalFormatting sqref="Z25:Z26">
    <cfRule type="cellIs" dxfId="2317" priority="3980" operator="equal">
      <formula>"NÃO"</formula>
    </cfRule>
    <cfRule type="cellIs" dxfId="2316" priority="3981" operator="equal">
      <formula>"SIM"</formula>
    </cfRule>
  </conditionalFormatting>
  <conditionalFormatting sqref="Z25:Z26">
    <cfRule type="cellIs" dxfId="2315" priority="3979" operator="equal">
      <formula>"OPORTUNIDADE"</formula>
    </cfRule>
  </conditionalFormatting>
  <conditionalFormatting sqref="Z25:Z26">
    <cfRule type="cellIs" dxfId="2314" priority="3977" operator="equal">
      <formula>"NÃO"</formula>
    </cfRule>
    <cfRule type="cellIs" dxfId="2313" priority="3978" operator="equal">
      <formula>"SIM"</formula>
    </cfRule>
  </conditionalFormatting>
  <conditionalFormatting sqref="Z25:Z26">
    <cfRule type="cellIs" dxfId="2312" priority="3976" operator="equal">
      <formula>"OPORTUNIDADE"</formula>
    </cfRule>
  </conditionalFormatting>
  <conditionalFormatting sqref="Z25:Z26">
    <cfRule type="cellIs" dxfId="2311" priority="3974" operator="equal">
      <formula>"NÃO"</formula>
    </cfRule>
    <cfRule type="cellIs" dxfId="2310" priority="3975" operator="equal">
      <formula>"SIM"</formula>
    </cfRule>
  </conditionalFormatting>
  <conditionalFormatting sqref="Z25:Z26">
    <cfRule type="cellIs" dxfId="2309" priority="3973" operator="equal">
      <formula>"OPORTUNIDADE"</formula>
    </cfRule>
  </conditionalFormatting>
  <conditionalFormatting sqref="Z25:Z26">
    <cfRule type="cellIs" dxfId="2308" priority="3971" operator="equal">
      <formula>"NÃO"</formula>
    </cfRule>
    <cfRule type="cellIs" dxfId="2307" priority="3972" operator="equal">
      <formula>"SIM"</formula>
    </cfRule>
  </conditionalFormatting>
  <conditionalFormatting sqref="Z25:Z26">
    <cfRule type="cellIs" dxfId="2306" priority="3970" operator="equal">
      <formula>"OPORTUNIDADE"</formula>
    </cfRule>
  </conditionalFormatting>
  <conditionalFormatting sqref="Z25:Z26">
    <cfRule type="cellIs" dxfId="2305" priority="3968" operator="equal">
      <formula>"NÃO"</formula>
    </cfRule>
    <cfRule type="cellIs" dxfId="2304" priority="3969" operator="equal">
      <formula>"SIM"</formula>
    </cfRule>
  </conditionalFormatting>
  <conditionalFormatting sqref="Z25:Z26">
    <cfRule type="cellIs" dxfId="2303" priority="3967" operator="equal">
      <formula>"OPORTUNIDADE"</formula>
    </cfRule>
  </conditionalFormatting>
  <conditionalFormatting sqref="Z25:Z26">
    <cfRule type="cellIs" dxfId="2302" priority="3965" operator="equal">
      <formula>"NÃO"</formula>
    </cfRule>
    <cfRule type="cellIs" dxfId="2301" priority="3966" operator="equal">
      <formula>"SIM"</formula>
    </cfRule>
  </conditionalFormatting>
  <conditionalFormatting sqref="Z25:Z26">
    <cfRule type="cellIs" dxfId="2300" priority="3964" operator="equal">
      <formula>"OPORTUNIDADE"</formula>
    </cfRule>
  </conditionalFormatting>
  <conditionalFormatting sqref="Z25:Z26">
    <cfRule type="cellIs" dxfId="2299" priority="3962" operator="equal">
      <formula>"NÃO"</formula>
    </cfRule>
    <cfRule type="cellIs" dxfId="2298" priority="3963" operator="equal">
      <formula>"SIM"</formula>
    </cfRule>
  </conditionalFormatting>
  <conditionalFormatting sqref="Z25:Z26">
    <cfRule type="cellIs" dxfId="2297" priority="3961" operator="equal">
      <formula>"OPORTUNIDADE"</formula>
    </cfRule>
  </conditionalFormatting>
  <conditionalFormatting sqref="Z25:Z26">
    <cfRule type="cellIs" dxfId="2296" priority="3959" operator="equal">
      <formula>"NÃO"</formula>
    </cfRule>
    <cfRule type="cellIs" dxfId="2295" priority="3960" operator="equal">
      <formula>"SIM"</formula>
    </cfRule>
  </conditionalFormatting>
  <conditionalFormatting sqref="Z25:Z26">
    <cfRule type="cellIs" dxfId="2294" priority="3958" operator="equal">
      <formula>"OPORTUNIDADE"</formula>
    </cfRule>
  </conditionalFormatting>
  <conditionalFormatting sqref="Z25:Z26">
    <cfRule type="cellIs" dxfId="2293" priority="3956" operator="equal">
      <formula>"NÃO"</formula>
    </cfRule>
    <cfRule type="cellIs" dxfId="2292" priority="3957" operator="equal">
      <formula>"SIM"</formula>
    </cfRule>
  </conditionalFormatting>
  <conditionalFormatting sqref="Z25:Z26">
    <cfRule type="cellIs" dxfId="2291" priority="3955" operator="equal">
      <formula>"OPORTUNIDADE"</formula>
    </cfRule>
  </conditionalFormatting>
  <conditionalFormatting sqref="Z25:Z26">
    <cfRule type="cellIs" dxfId="2290" priority="3953" operator="equal">
      <formula>"NÃO"</formula>
    </cfRule>
    <cfRule type="cellIs" dxfId="2289" priority="3954" operator="equal">
      <formula>"SIM"</formula>
    </cfRule>
  </conditionalFormatting>
  <conditionalFormatting sqref="Z25:Z26">
    <cfRule type="cellIs" dxfId="2288" priority="3952" operator="equal">
      <formula>"OPORTUNIDADE"</formula>
    </cfRule>
  </conditionalFormatting>
  <conditionalFormatting sqref="Z25:Z26">
    <cfRule type="cellIs" dxfId="2287" priority="3950" operator="equal">
      <formula>"NÃO"</formula>
    </cfRule>
    <cfRule type="cellIs" dxfId="2286" priority="3951" operator="equal">
      <formula>"SIM"</formula>
    </cfRule>
  </conditionalFormatting>
  <conditionalFormatting sqref="Z24:Z25">
    <cfRule type="cellIs" dxfId="2285" priority="3946" operator="equal">
      <formula>"OPORTUNIDADE"</formula>
    </cfRule>
  </conditionalFormatting>
  <conditionalFormatting sqref="Z24:Z25">
    <cfRule type="cellIs" dxfId="2284" priority="3944" operator="equal">
      <formula>"NÃO"</formula>
    </cfRule>
    <cfRule type="cellIs" dxfId="2283" priority="3945" operator="equal">
      <formula>"SIM"</formula>
    </cfRule>
  </conditionalFormatting>
  <conditionalFormatting sqref="Z24:Z25">
    <cfRule type="cellIs" dxfId="2282" priority="3943" operator="equal">
      <formula>"OPORTUNIDADE"</formula>
    </cfRule>
  </conditionalFormatting>
  <conditionalFormatting sqref="Z24:Z25">
    <cfRule type="cellIs" dxfId="2281" priority="3941" operator="equal">
      <formula>"NÃO"</formula>
    </cfRule>
    <cfRule type="cellIs" dxfId="2280" priority="3942" operator="equal">
      <formula>"SIM"</formula>
    </cfRule>
  </conditionalFormatting>
  <conditionalFormatting sqref="Y24:Y25">
    <cfRule type="cellIs" dxfId="2279" priority="3940" operator="equal">
      <formula>"OPORTUNIDADE"</formula>
    </cfRule>
  </conditionalFormatting>
  <conditionalFormatting sqref="Y24:Y25">
    <cfRule type="cellIs" dxfId="2278" priority="3938" operator="equal">
      <formula>"NÃO"</formula>
    </cfRule>
    <cfRule type="cellIs" dxfId="2277" priority="3939" operator="equal">
      <formula>"SIM"</formula>
    </cfRule>
  </conditionalFormatting>
  <conditionalFormatting sqref="Z29:Z30">
    <cfRule type="cellIs" dxfId="2276" priority="3937" operator="equal">
      <formula>"OPORTUNIDADE"</formula>
    </cfRule>
  </conditionalFormatting>
  <conditionalFormatting sqref="Z29:Z30">
    <cfRule type="cellIs" dxfId="2275" priority="3935" operator="equal">
      <formula>"NÃO"</formula>
    </cfRule>
    <cfRule type="cellIs" dxfId="2274" priority="3936" operator="equal">
      <formula>"SIM"</formula>
    </cfRule>
  </conditionalFormatting>
  <conditionalFormatting sqref="Z30:Z31">
    <cfRule type="cellIs" dxfId="2273" priority="3934" operator="equal">
      <formula>"OPORTUNIDADE"</formula>
    </cfRule>
  </conditionalFormatting>
  <conditionalFormatting sqref="Z30:Z31">
    <cfRule type="cellIs" dxfId="2272" priority="3932" operator="equal">
      <formula>"NÃO"</formula>
    </cfRule>
    <cfRule type="cellIs" dxfId="2271" priority="3933" operator="equal">
      <formula>"SIM"</formula>
    </cfRule>
  </conditionalFormatting>
  <conditionalFormatting sqref="Z30:Z31">
    <cfRule type="cellIs" dxfId="2270" priority="3931" operator="equal">
      <formula>"OPORTUNIDADE"</formula>
    </cfRule>
  </conditionalFormatting>
  <conditionalFormatting sqref="Z30:Z31">
    <cfRule type="cellIs" dxfId="2269" priority="3929" operator="equal">
      <formula>"NÃO"</formula>
    </cfRule>
    <cfRule type="cellIs" dxfId="2268" priority="3930" operator="equal">
      <formula>"SIM"</formula>
    </cfRule>
  </conditionalFormatting>
  <conditionalFormatting sqref="Z30:Z31">
    <cfRule type="cellIs" dxfId="2267" priority="3928" operator="equal">
      <formula>"OPORTUNIDADE"</formula>
    </cfRule>
  </conditionalFormatting>
  <conditionalFormatting sqref="Z30:Z31">
    <cfRule type="cellIs" dxfId="2266" priority="3926" operator="equal">
      <formula>"NÃO"</formula>
    </cfRule>
    <cfRule type="cellIs" dxfId="2265" priority="3927" operator="equal">
      <formula>"SIM"</formula>
    </cfRule>
  </conditionalFormatting>
  <conditionalFormatting sqref="Z32:Z33">
    <cfRule type="cellIs" dxfId="2264" priority="3919" operator="equal">
      <formula>"OPORTUNIDADE"</formula>
    </cfRule>
  </conditionalFormatting>
  <conditionalFormatting sqref="Z32:Z33">
    <cfRule type="cellIs" dxfId="2263" priority="3917" operator="equal">
      <formula>"NÃO"</formula>
    </cfRule>
    <cfRule type="cellIs" dxfId="2262" priority="3918" operator="equal">
      <formula>"SIM"</formula>
    </cfRule>
  </conditionalFormatting>
  <conditionalFormatting sqref="Z32:Z34">
    <cfRule type="cellIs" dxfId="2261" priority="3913" operator="equal">
      <formula>"OPORTUNIDADE"</formula>
    </cfRule>
  </conditionalFormatting>
  <conditionalFormatting sqref="Z32:Z34">
    <cfRule type="cellIs" dxfId="2260" priority="3911" operator="equal">
      <formula>"NÃO"</formula>
    </cfRule>
    <cfRule type="cellIs" dxfId="2259" priority="3912" operator="equal">
      <formula>"SIM"</formula>
    </cfRule>
  </conditionalFormatting>
  <conditionalFormatting sqref="Z32:Z33">
    <cfRule type="cellIs" dxfId="2258" priority="3910" operator="equal">
      <formula>"OPORTUNIDADE"</formula>
    </cfRule>
  </conditionalFormatting>
  <conditionalFormatting sqref="Z32:Z33">
    <cfRule type="cellIs" dxfId="2257" priority="3908" operator="equal">
      <formula>"NÃO"</formula>
    </cfRule>
    <cfRule type="cellIs" dxfId="2256" priority="3909" operator="equal">
      <formula>"SIM"</formula>
    </cfRule>
  </conditionalFormatting>
  <conditionalFormatting sqref="Z33:Z34">
    <cfRule type="cellIs" dxfId="2255" priority="3907" operator="equal">
      <formula>"OPORTUNIDADE"</formula>
    </cfRule>
  </conditionalFormatting>
  <conditionalFormatting sqref="Z33:Z34">
    <cfRule type="cellIs" dxfId="2254" priority="3905" operator="equal">
      <formula>"NÃO"</formula>
    </cfRule>
    <cfRule type="cellIs" dxfId="2253" priority="3906" operator="equal">
      <formula>"SIM"</formula>
    </cfRule>
  </conditionalFormatting>
  <conditionalFormatting sqref="Z32:Z33">
    <cfRule type="cellIs" dxfId="2252" priority="3904" operator="equal">
      <formula>"OPORTUNIDADE"</formula>
    </cfRule>
  </conditionalFormatting>
  <conditionalFormatting sqref="Z32:Z33">
    <cfRule type="cellIs" dxfId="2251" priority="3902" operator="equal">
      <formula>"NÃO"</formula>
    </cfRule>
    <cfRule type="cellIs" dxfId="2250" priority="3903" operator="equal">
      <formula>"SIM"</formula>
    </cfRule>
  </conditionalFormatting>
  <conditionalFormatting sqref="Z33:Z34">
    <cfRule type="cellIs" dxfId="2249" priority="3901" operator="equal">
      <formula>"OPORTUNIDADE"</formula>
    </cfRule>
  </conditionalFormatting>
  <conditionalFormatting sqref="Z33:Z34">
    <cfRule type="cellIs" dxfId="2248" priority="3899" operator="equal">
      <formula>"NÃO"</formula>
    </cfRule>
    <cfRule type="cellIs" dxfId="2247" priority="3900" operator="equal">
      <formula>"SIM"</formula>
    </cfRule>
  </conditionalFormatting>
  <conditionalFormatting sqref="Z31:Z32">
    <cfRule type="cellIs" dxfId="2246" priority="3895" operator="equal">
      <formula>"OPORTUNIDADE"</formula>
    </cfRule>
  </conditionalFormatting>
  <conditionalFormatting sqref="Z31:Z32">
    <cfRule type="cellIs" dxfId="2245" priority="3893" operator="equal">
      <formula>"NÃO"</formula>
    </cfRule>
    <cfRule type="cellIs" dxfId="2244" priority="3894" operator="equal">
      <formula>"SIM"</formula>
    </cfRule>
  </conditionalFormatting>
  <conditionalFormatting sqref="BK13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243" priority="3884" operator="equal">
      <formula>"OPORTUNIDADE"</formula>
    </cfRule>
  </conditionalFormatting>
  <conditionalFormatting sqref="Y22:Y24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Y25:Y26">
    <cfRule type="cellIs" dxfId="2240" priority="3881" operator="equal">
      <formula>"OPORTUNIDADE"</formula>
    </cfRule>
  </conditionalFormatting>
  <conditionalFormatting sqref="Y25:Y26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Y25:Y26">
    <cfRule type="cellIs" dxfId="2237" priority="3878" operator="equal">
      <formula>"OPORTUNIDADE"</formula>
    </cfRule>
  </conditionalFormatting>
  <conditionalFormatting sqref="Y25:Y26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Y26:Y27">
    <cfRule type="cellIs" dxfId="2234" priority="3875" operator="equal">
      <formula>"OPORTUNIDADE"</formula>
    </cfRule>
  </conditionalFormatting>
  <conditionalFormatting sqref="Y26:Y27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Y26:Y27">
    <cfRule type="cellIs" dxfId="2231" priority="3872" operator="equal">
      <formula>"OPORTUNIDADE"</formula>
    </cfRule>
  </conditionalFormatting>
  <conditionalFormatting sqref="Y26:Y27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Y27:Y28">
    <cfRule type="cellIs" dxfId="2228" priority="3869" operator="equal">
      <formula>"OPORTUNIDADE"</formula>
    </cfRule>
  </conditionalFormatting>
  <conditionalFormatting sqref="Y27:Y28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Y27:Y28">
    <cfRule type="cellIs" dxfId="2225" priority="3866" operator="equal">
      <formula>"OPORTUNIDADE"</formula>
    </cfRule>
  </conditionalFormatting>
  <conditionalFormatting sqref="Y27:Y28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Y28:Y29">
    <cfRule type="cellIs" dxfId="2222" priority="3863" operator="equal">
      <formula>"OPORTUNIDADE"</formula>
    </cfRule>
  </conditionalFormatting>
  <conditionalFormatting sqref="Y28:Y2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Y28:Y29">
    <cfRule type="cellIs" dxfId="2219" priority="3860" operator="equal">
      <formula>"OPORTUNIDADE"</formula>
    </cfRule>
  </conditionalFormatting>
  <conditionalFormatting sqref="Y28:Y2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Y29:Y30">
    <cfRule type="cellIs" dxfId="2216" priority="3857" operator="equal">
      <formula>"OPORTUNIDADE"</formula>
    </cfRule>
  </conditionalFormatting>
  <conditionalFormatting sqref="Y29:Y30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29:Y30">
    <cfRule type="cellIs" dxfId="2213" priority="3854" operator="equal">
      <formula>"OPORTUNIDADE"</formula>
    </cfRule>
  </conditionalFormatting>
  <conditionalFormatting sqref="Y29:Y30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30:Y31">
    <cfRule type="cellIs" dxfId="2210" priority="3851" operator="equal">
      <formula>"OPORTUNIDADE"</formula>
    </cfRule>
  </conditionalFormatting>
  <conditionalFormatting sqref="Y30:Y31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30:Y31">
    <cfRule type="cellIs" dxfId="2207" priority="3848" operator="equal">
      <formula>"OPORTUNIDADE"</formula>
    </cfRule>
  </conditionalFormatting>
  <conditionalFormatting sqref="Y30:Y31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31:Y32">
    <cfRule type="cellIs" dxfId="2204" priority="3845" operator="equal">
      <formula>"OPORTUNIDADE"</formula>
    </cfRule>
  </conditionalFormatting>
  <conditionalFormatting sqref="Y31:Y32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Y31:Y32">
    <cfRule type="cellIs" dxfId="2201" priority="3842" operator="equal">
      <formula>"OPORTUNIDADE"</formula>
    </cfRule>
  </conditionalFormatting>
  <conditionalFormatting sqref="Y31:Y32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Y32:Y33">
    <cfRule type="cellIs" dxfId="2198" priority="3839" operator="equal">
      <formula>"OPORTUNIDADE"</formula>
    </cfRule>
  </conditionalFormatting>
  <conditionalFormatting sqref="Y32:Y33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Y32:Y33">
    <cfRule type="cellIs" dxfId="2195" priority="3836" operator="equal">
      <formula>"OPORTUNIDADE"</formula>
    </cfRule>
  </conditionalFormatting>
  <conditionalFormatting sqref="Y32:Y33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Y33:Y34">
    <cfRule type="cellIs" dxfId="2192" priority="3833" operator="equal">
      <formula>"OPORTUNIDADE"</formula>
    </cfRule>
  </conditionalFormatting>
  <conditionalFormatting sqref="Y33:Y34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Y33:Y34">
    <cfRule type="cellIs" dxfId="2189" priority="3830" operator="equal">
      <formula>"OPORTUNIDADE"</formula>
    </cfRule>
  </conditionalFormatting>
  <conditionalFormatting sqref="Y33:Y34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Y34:Y36">
    <cfRule type="cellIs" dxfId="2186" priority="3827" operator="equal">
      <formula>"OPORTUNIDADE"</formula>
    </cfRule>
  </conditionalFormatting>
  <conditionalFormatting sqref="Y34:Y36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Y34:Y36">
    <cfRule type="cellIs" dxfId="2183" priority="3824" operator="equal">
      <formula>"OPORTUNIDADE"</formula>
    </cfRule>
  </conditionalFormatting>
  <conditionalFormatting sqref="Y34:Y36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Y23:Z23">
    <cfRule type="cellIs" dxfId="2180" priority="3821" operator="equal">
      <formula>"OPORTUNIDADE"</formula>
    </cfRule>
  </conditionalFormatting>
  <conditionalFormatting sqref="Y23:Z23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Y24:Z24">
    <cfRule type="cellIs" dxfId="2177" priority="3818" operator="equal">
      <formula>"OPORTUNIDADE"</formula>
    </cfRule>
  </conditionalFormatting>
  <conditionalFormatting sqref="Y24:Z24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22">
    <cfRule type="cellIs" dxfId="2174" priority="3815" operator="equal">
      <formula>"OPORTUNIDADE"</formula>
    </cfRule>
  </conditionalFormatting>
  <conditionalFormatting sqref="Z22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22">
    <cfRule type="cellIs" dxfId="2171" priority="3812" operator="equal">
      <formula>"OPORTUNIDADE"</formula>
    </cfRule>
  </conditionalFormatting>
  <conditionalFormatting sqref="Z22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22">
    <cfRule type="cellIs" dxfId="2168" priority="3809" operator="equal">
      <formula>"OPORTUNIDADE"</formula>
    </cfRule>
  </conditionalFormatting>
  <conditionalFormatting sqref="Z22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Y22">
    <cfRule type="cellIs" dxfId="2165" priority="3803" operator="equal">
      <formula>"OPORTUNIDADE"</formula>
    </cfRule>
  </conditionalFormatting>
  <conditionalFormatting sqref="Y22">
    <cfRule type="cellIs" dxfId="2164" priority="3801" operator="equal">
      <formula>"NÃO"</formula>
    </cfRule>
    <cfRule type="cellIs" dxfId="2163" priority="3802" operator="equal">
      <formula>"SIM"</formula>
    </cfRule>
  </conditionalFormatting>
  <conditionalFormatting sqref="Y22">
    <cfRule type="cellIs" dxfId="2162" priority="3800" operator="equal">
      <formula>"OPORTUNIDADE"</formula>
    </cfRule>
  </conditionalFormatting>
  <conditionalFormatting sqref="Y22">
    <cfRule type="cellIs" dxfId="2161" priority="3798" operator="equal">
      <formula>"NÃO"</formula>
    </cfRule>
    <cfRule type="cellIs" dxfId="2160" priority="3799" operator="equal">
      <formula>"SIM"</formula>
    </cfRule>
  </conditionalFormatting>
  <conditionalFormatting sqref="Y22">
    <cfRule type="cellIs" dxfId="2159" priority="3797" operator="equal">
      <formula>"OPORTUNIDADE"</formula>
    </cfRule>
  </conditionalFormatting>
  <conditionalFormatting sqref="Y22">
    <cfRule type="cellIs" dxfId="2158" priority="3795" operator="equal">
      <formula>"NÃO"</formula>
    </cfRule>
    <cfRule type="cellIs" dxfId="2157" priority="3796" operator="equal">
      <formula>"SIM"</formula>
    </cfRule>
  </conditionalFormatting>
  <conditionalFormatting sqref="BP18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156" priority="3790" operator="equal">
      <formula>"OPORTUNIDADE"</formula>
    </cfRule>
  </conditionalFormatting>
  <conditionalFormatting sqref="Y36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42:Z42">
    <cfRule type="cellIs" dxfId="2153" priority="3787" operator="equal">
      <formula>"OPORTUNIDADE"</formula>
    </cfRule>
  </conditionalFormatting>
  <conditionalFormatting sqref="Y42:Z42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Z43:Z44">
    <cfRule type="cellIs" dxfId="2150" priority="3784" operator="equal">
      <formula>"OPORTUNIDADE"</formula>
    </cfRule>
  </conditionalFormatting>
  <conditionalFormatting sqref="Z43:Z44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3:Z44">
    <cfRule type="cellIs" dxfId="2147" priority="3781" operator="equal">
      <formula>"OPORTUNIDADE"</formula>
    </cfRule>
  </conditionalFormatting>
  <conditionalFormatting sqref="Z43:Z44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3:Z44">
    <cfRule type="cellIs" dxfId="2144" priority="3778" operator="equal">
      <formula>"OPORTUNIDADE"</formula>
    </cfRule>
  </conditionalFormatting>
  <conditionalFormatting sqref="Z43:Z44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Y43:Y44">
    <cfRule type="cellIs" dxfId="2141" priority="3775" operator="equal">
      <formula>"OPORTUNIDADE"</formula>
    </cfRule>
  </conditionalFormatting>
  <conditionalFormatting sqref="Y43:Y44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Y42:Z44">
    <cfRule type="cellIs" dxfId="2138" priority="3772" operator="equal">
      <formula>"OPORTUNIDADE"</formula>
    </cfRule>
  </conditionalFormatting>
  <conditionalFormatting sqref="Y42:Z44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3:Z44">
    <cfRule type="cellIs" dxfId="2135" priority="3769" operator="equal">
      <formula>"OPORTUNIDADE"</formula>
    </cfRule>
  </conditionalFormatting>
  <conditionalFormatting sqref="Z43:Z44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3:Z44">
    <cfRule type="cellIs" dxfId="2132" priority="3766" operator="equal">
      <formula>"OPORTUNIDADE"</formula>
    </cfRule>
  </conditionalFormatting>
  <conditionalFormatting sqref="Z43:Z44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Y43:Y44">
    <cfRule type="cellIs" dxfId="2129" priority="3763" operator="equal">
      <formula>"OPORTUNIDADE"</formula>
    </cfRule>
  </conditionalFormatting>
  <conditionalFormatting sqref="Y43:Y44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Y42:Y44">
    <cfRule type="cellIs" dxfId="2126" priority="3760" operator="equal">
      <formula>"OPORTUNIDADE"</formula>
    </cfRule>
  </conditionalFormatting>
  <conditionalFormatting sqref="Y42:Y44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Y42:Z42">
    <cfRule type="cellIs" dxfId="2123" priority="3757" operator="equal">
      <formula>"OPORTUNIDADE"</formula>
    </cfRule>
  </conditionalFormatting>
  <conditionalFormatting sqref="Y42:Z42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Y43:Z43">
    <cfRule type="cellIs" dxfId="2120" priority="3754" operator="equal">
      <formula>"OPORTUNIDADE"</formula>
    </cfRule>
  </conditionalFormatting>
  <conditionalFormatting sqref="Y43:Z43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4:Z45">
    <cfRule type="cellIs" dxfId="2117" priority="3751" operator="equal">
      <formula>"OPORTUNIDADE"</formula>
    </cfRule>
  </conditionalFormatting>
  <conditionalFormatting sqref="Z44:Z45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4:Z45">
    <cfRule type="cellIs" dxfId="2114" priority="3748" operator="equal">
      <formula>"OPORTUNIDADE"</formula>
    </cfRule>
  </conditionalFormatting>
  <conditionalFormatting sqref="Z44:Z45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4:Z45">
    <cfRule type="cellIs" dxfId="2111" priority="3745" operator="equal">
      <formula>"OPORTUNIDADE"</formula>
    </cfRule>
  </conditionalFormatting>
  <conditionalFormatting sqref="Z44:Z45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4:Z45">
    <cfRule type="cellIs" dxfId="2108" priority="3742" operator="equal">
      <formula>"OPORTUNIDADE"</formula>
    </cfRule>
  </conditionalFormatting>
  <conditionalFormatting sqref="Z44:Z45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4:Z45">
    <cfRule type="cellIs" dxfId="2105" priority="3739" operator="equal">
      <formula>"OPORTUNIDADE"</formula>
    </cfRule>
  </conditionalFormatting>
  <conditionalFormatting sqref="Z44:Z45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4:Z45">
    <cfRule type="cellIs" dxfId="2102" priority="3736" operator="equal">
      <formula>"OPORTUNIDADE"</formula>
    </cfRule>
  </conditionalFormatting>
  <conditionalFormatting sqref="Z44:Z45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4:Z45">
    <cfRule type="cellIs" dxfId="2099" priority="3733" operator="equal">
      <formula>"OPORTUNIDADE"</formula>
    </cfRule>
  </conditionalFormatting>
  <conditionalFormatting sqref="Z44:Z45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4:Z45">
    <cfRule type="cellIs" dxfId="2096" priority="3730" operator="equal">
      <formula>"OPORTUNIDADE"</formula>
    </cfRule>
  </conditionalFormatting>
  <conditionalFormatting sqref="Z44:Z45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4:Z45">
    <cfRule type="cellIs" dxfId="2093" priority="3727" operator="equal">
      <formula>"OPORTUNIDADE"</formula>
    </cfRule>
  </conditionalFormatting>
  <conditionalFormatting sqref="Z44:Z45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4:Z45">
    <cfRule type="cellIs" dxfId="2090" priority="3724" operator="equal">
      <formula>"OPORTUNIDADE"</formula>
    </cfRule>
  </conditionalFormatting>
  <conditionalFormatting sqref="Z44:Z45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4:Z45">
    <cfRule type="cellIs" dxfId="2087" priority="3721" operator="equal">
      <formula>"OPORTUNIDADE"</formula>
    </cfRule>
  </conditionalFormatting>
  <conditionalFormatting sqref="Z44:Z45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4:Z45">
    <cfRule type="cellIs" dxfId="2084" priority="3718" operator="equal">
      <formula>"OPORTUNIDADE"</formula>
    </cfRule>
  </conditionalFormatting>
  <conditionalFormatting sqref="Z44:Z45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4:Z45">
    <cfRule type="cellIs" dxfId="2081" priority="3715" operator="equal">
      <formula>"OPORTUNIDADE"</formula>
    </cfRule>
  </conditionalFormatting>
  <conditionalFormatting sqref="Z44:Z45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Z44:Z45">
    <cfRule type="cellIs" dxfId="2078" priority="3712" operator="equal">
      <formula>"OPORTUNIDADE"</formula>
    </cfRule>
  </conditionalFormatting>
  <conditionalFormatting sqref="Z44:Z45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Z44:Z45">
    <cfRule type="cellIs" dxfId="2075" priority="3709" operator="equal">
      <formula>"OPORTUNIDADE"</formula>
    </cfRule>
  </conditionalFormatting>
  <conditionalFormatting sqref="Z44:Z45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Z44:Z45">
    <cfRule type="cellIs" dxfId="2072" priority="3706" operator="equal">
      <formula>"OPORTUNIDADE"</formula>
    </cfRule>
  </conditionalFormatting>
  <conditionalFormatting sqref="Z44:Z45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Z44:Z45">
    <cfRule type="cellIs" dxfId="2069" priority="3703" operator="equal">
      <formula>"OPORTUNIDADE"</formula>
    </cfRule>
  </conditionalFormatting>
  <conditionalFormatting sqref="Z44:Z45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4:Z45">
    <cfRule type="cellIs" dxfId="2066" priority="3700" operator="equal">
      <formula>"OPORTUNIDADE"</formula>
    </cfRule>
  </conditionalFormatting>
  <conditionalFormatting sqref="Z44:Z45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4:Z45">
    <cfRule type="cellIs" dxfId="2063" priority="3697" operator="equal">
      <formula>"OPORTUNIDADE"</formula>
    </cfRule>
  </conditionalFormatting>
  <conditionalFormatting sqref="Z44:Z45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4:Z45">
    <cfRule type="cellIs" dxfId="2060" priority="3694" operator="equal">
      <formula>"OPORTUNIDADE"</formula>
    </cfRule>
  </conditionalFormatting>
  <conditionalFormatting sqref="Z44:Z45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4:Z45">
    <cfRule type="cellIs" dxfId="2057" priority="3691" operator="equal">
      <formula>"OPORTUNIDADE"</formula>
    </cfRule>
  </conditionalFormatting>
  <conditionalFormatting sqref="Z44:Z45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4:Z45">
    <cfRule type="cellIs" dxfId="2054" priority="3688" operator="equal">
      <formula>"OPORTUNIDADE"</formula>
    </cfRule>
  </conditionalFormatting>
  <conditionalFormatting sqref="Z44:Z45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4:Z45">
    <cfRule type="cellIs" dxfId="2051" priority="3685" operator="equal">
      <formula>"OPORTUNIDADE"</formula>
    </cfRule>
  </conditionalFormatting>
  <conditionalFormatting sqref="Z44:Z45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4:Z45">
    <cfRule type="cellIs" dxfId="2048" priority="3682" operator="equal">
      <formula>"OPORTUNIDADE"</formula>
    </cfRule>
  </conditionalFormatting>
  <conditionalFormatting sqref="Z44:Z45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4:Z45">
    <cfRule type="cellIs" dxfId="2045" priority="3679" operator="equal">
      <formula>"OPORTUNIDADE"</formula>
    </cfRule>
  </conditionalFormatting>
  <conditionalFormatting sqref="Z44:Z45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4:Z45">
    <cfRule type="cellIs" dxfId="2042" priority="3676" operator="equal">
      <formula>"OPORTUNIDADE"</formula>
    </cfRule>
  </conditionalFormatting>
  <conditionalFormatting sqref="Z44:Z45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4:Z45">
    <cfRule type="cellIs" dxfId="2039" priority="3673" operator="equal">
      <formula>"OPORTUNIDADE"</formula>
    </cfRule>
  </conditionalFormatting>
  <conditionalFormatting sqref="Z44:Z45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4:Z45">
    <cfRule type="cellIs" dxfId="2036" priority="3670" operator="equal">
      <formula>"OPORTUNIDADE"</formula>
    </cfRule>
  </conditionalFormatting>
  <conditionalFormatting sqref="Z44:Z45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4:Z45">
    <cfRule type="cellIs" dxfId="2033" priority="3667" operator="equal">
      <formula>"OPORTUNIDADE"</formula>
    </cfRule>
  </conditionalFormatting>
  <conditionalFormatting sqref="Z44:Z45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4:Z45">
    <cfRule type="cellIs" dxfId="2030" priority="3664" operator="equal">
      <formula>"OPORTUNIDADE"</formula>
    </cfRule>
  </conditionalFormatting>
  <conditionalFormatting sqref="Z44:Z45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Z44:Z45">
    <cfRule type="cellIs" dxfId="2027" priority="3661" operator="equal">
      <formula>"OPORTUNIDADE"</formula>
    </cfRule>
  </conditionalFormatting>
  <conditionalFormatting sqref="Z44:Z45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4:Y45">
    <cfRule type="cellIs" dxfId="2024" priority="3658" operator="equal">
      <formula>"OPORTUNIDADE"</formula>
    </cfRule>
  </conditionalFormatting>
  <conditionalFormatting sqref="Y44:Y45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4:Y45">
    <cfRule type="cellIs" dxfId="2021" priority="3655" operator="equal">
      <formula>"OPORTUNIDADE"</formula>
    </cfRule>
  </conditionalFormatting>
  <conditionalFormatting sqref="Y44:Y45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4:Y45">
    <cfRule type="cellIs" dxfId="2018" priority="3652" operator="equal">
      <formula>"OPORTUNIDADE"</formula>
    </cfRule>
  </conditionalFormatting>
  <conditionalFormatting sqref="Y44:Y45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Y44:Y45">
    <cfRule type="cellIs" dxfId="2015" priority="3649" operator="equal">
      <formula>"OPORTUNIDADE"</formula>
    </cfRule>
  </conditionalFormatting>
  <conditionalFormatting sqref="Y44:Y4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45">
    <cfRule type="cellIs" dxfId="2012" priority="3562" operator="equal">
      <formula>"OPORTUNIDADE"</formula>
    </cfRule>
  </conditionalFormatting>
  <conditionalFormatting sqref="Z45">
    <cfRule type="cellIs" dxfId="2011" priority="3560" operator="equal">
      <formula>"NÃO"</formula>
    </cfRule>
    <cfRule type="cellIs" dxfId="2010" priority="3561" operator="equal">
      <formula>"SIM"</formula>
    </cfRule>
  </conditionalFormatting>
  <conditionalFormatting sqref="Z45">
    <cfRule type="cellIs" dxfId="2009" priority="3559" operator="equal">
      <formula>"OPORTUNIDADE"</formula>
    </cfRule>
  </conditionalFormatting>
  <conditionalFormatting sqref="Z45">
    <cfRule type="cellIs" dxfId="2008" priority="3557" operator="equal">
      <formula>"NÃO"</formula>
    </cfRule>
    <cfRule type="cellIs" dxfId="2007" priority="3558" operator="equal">
      <formula>"SIM"</formula>
    </cfRule>
  </conditionalFormatting>
  <conditionalFormatting sqref="Z45">
    <cfRule type="cellIs" dxfId="2006" priority="3556" operator="equal">
      <formula>"OPORTUNIDADE"</formula>
    </cfRule>
  </conditionalFormatting>
  <conditionalFormatting sqref="Z45">
    <cfRule type="cellIs" dxfId="2005" priority="3554" operator="equal">
      <formula>"NÃO"</formula>
    </cfRule>
    <cfRule type="cellIs" dxfId="2004" priority="3555" operator="equal">
      <formula>"SIM"</formula>
    </cfRule>
  </conditionalFormatting>
  <conditionalFormatting sqref="Z45">
    <cfRule type="cellIs" dxfId="2003" priority="3553" operator="equal">
      <formula>"OPORTUNIDADE"</formula>
    </cfRule>
  </conditionalFormatting>
  <conditionalFormatting sqref="Z45">
    <cfRule type="cellIs" dxfId="2002" priority="3551" operator="equal">
      <formula>"NÃO"</formula>
    </cfRule>
    <cfRule type="cellIs" dxfId="2001" priority="3552" operator="equal">
      <formula>"SIM"</formula>
    </cfRule>
  </conditionalFormatting>
  <conditionalFormatting sqref="Z45">
    <cfRule type="cellIs" dxfId="2000" priority="3550" operator="equal">
      <formula>"OPORTUNIDADE"</formula>
    </cfRule>
  </conditionalFormatting>
  <conditionalFormatting sqref="Z45">
    <cfRule type="cellIs" dxfId="1999" priority="3548" operator="equal">
      <formula>"NÃO"</formula>
    </cfRule>
    <cfRule type="cellIs" dxfId="1998" priority="3549" operator="equal">
      <formula>"SIM"</formula>
    </cfRule>
  </conditionalFormatting>
  <conditionalFormatting sqref="Z45">
    <cfRule type="cellIs" dxfId="1997" priority="3547" operator="equal">
      <formula>"OPORTUNIDADE"</formula>
    </cfRule>
  </conditionalFormatting>
  <conditionalFormatting sqref="Z45">
    <cfRule type="cellIs" dxfId="1996" priority="3545" operator="equal">
      <formula>"NÃO"</formula>
    </cfRule>
    <cfRule type="cellIs" dxfId="1995" priority="3546" operator="equal">
      <formula>"SIM"</formula>
    </cfRule>
  </conditionalFormatting>
  <conditionalFormatting sqref="Z45">
    <cfRule type="cellIs" dxfId="1994" priority="3544" operator="equal">
      <formula>"OPORTUNIDADE"</formula>
    </cfRule>
  </conditionalFormatting>
  <conditionalFormatting sqref="Z45">
    <cfRule type="cellIs" dxfId="1993" priority="3542" operator="equal">
      <formula>"NÃO"</formula>
    </cfRule>
    <cfRule type="cellIs" dxfId="1992" priority="3543" operator="equal">
      <formula>"SIM"</formula>
    </cfRule>
  </conditionalFormatting>
  <conditionalFormatting sqref="Z45">
    <cfRule type="cellIs" dxfId="1991" priority="3541" operator="equal">
      <formula>"OPORTUNIDADE"</formula>
    </cfRule>
  </conditionalFormatting>
  <conditionalFormatting sqref="Z45">
    <cfRule type="cellIs" dxfId="1990" priority="3539" operator="equal">
      <formula>"NÃO"</formula>
    </cfRule>
    <cfRule type="cellIs" dxfId="1989" priority="3540" operator="equal">
      <formula>"SIM"</formula>
    </cfRule>
  </conditionalFormatting>
  <conditionalFormatting sqref="Z45">
    <cfRule type="cellIs" dxfId="1988" priority="3538" operator="equal">
      <formula>"OPORTUNIDADE"</formula>
    </cfRule>
  </conditionalFormatting>
  <conditionalFormatting sqref="Z45">
    <cfRule type="cellIs" dxfId="1987" priority="3536" operator="equal">
      <formula>"NÃO"</formula>
    </cfRule>
    <cfRule type="cellIs" dxfId="1986" priority="3537" operator="equal">
      <formula>"SIM"</formula>
    </cfRule>
  </conditionalFormatting>
  <conditionalFormatting sqref="Z45">
    <cfRule type="cellIs" dxfId="1985" priority="3535" operator="equal">
      <formula>"OPORTUNIDADE"</formula>
    </cfRule>
  </conditionalFormatting>
  <conditionalFormatting sqref="Z45">
    <cfRule type="cellIs" dxfId="1984" priority="3533" operator="equal">
      <formula>"NÃO"</formula>
    </cfRule>
    <cfRule type="cellIs" dxfId="1983" priority="3534" operator="equal">
      <formula>"SIM"</formula>
    </cfRule>
  </conditionalFormatting>
  <conditionalFormatting sqref="Z45">
    <cfRule type="cellIs" dxfId="1982" priority="3532" operator="equal">
      <formula>"OPORTUNIDADE"</formula>
    </cfRule>
  </conditionalFormatting>
  <conditionalFormatting sqref="Z45">
    <cfRule type="cellIs" dxfId="1981" priority="3530" operator="equal">
      <formula>"NÃO"</formula>
    </cfRule>
    <cfRule type="cellIs" dxfId="1980" priority="3531" operator="equal">
      <formula>"SIM"</formula>
    </cfRule>
  </conditionalFormatting>
  <conditionalFormatting sqref="Z45">
    <cfRule type="cellIs" dxfId="1979" priority="3529" operator="equal">
      <formula>"OPORTUNIDADE"</formula>
    </cfRule>
  </conditionalFormatting>
  <conditionalFormatting sqref="Z45">
    <cfRule type="cellIs" dxfId="1978" priority="3527" operator="equal">
      <formula>"NÃO"</formula>
    </cfRule>
    <cfRule type="cellIs" dxfId="1977" priority="3528" operator="equal">
      <formula>"SIM"</formula>
    </cfRule>
  </conditionalFormatting>
  <conditionalFormatting sqref="Z45">
    <cfRule type="cellIs" dxfId="1976" priority="3526" operator="equal">
      <formula>"OPORTUNIDADE"</formula>
    </cfRule>
  </conditionalFormatting>
  <conditionalFormatting sqref="Z45">
    <cfRule type="cellIs" dxfId="1975" priority="3524" operator="equal">
      <formula>"NÃO"</formula>
    </cfRule>
    <cfRule type="cellIs" dxfId="1974" priority="3525" operator="equal">
      <formula>"SIM"</formula>
    </cfRule>
  </conditionalFormatting>
  <conditionalFormatting sqref="Y45">
    <cfRule type="cellIs" dxfId="1973" priority="3523" operator="equal">
      <formula>"OPORTUNIDADE"</formula>
    </cfRule>
  </conditionalFormatting>
  <conditionalFormatting sqref="Y45">
    <cfRule type="cellIs" dxfId="1972" priority="3521" operator="equal">
      <formula>"NÃO"</formula>
    </cfRule>
    <cfRule type="cellIs" dxfId="1971" priority="3522" operator="equal">
      <formula>"SIM"</formula>
    </cfRule>
  </conditionalFormatting>
  <conditionalFormatting sqref="Y45">
    <cfRule type="cellIs" dxfId="1970" priority="3520" operator="equal">
      <formula>"OPORTUNIDADE"</formula>
    </cfRule>
  </conditionalFormatting>
  <conditionalFormatting sqref="Y45">
    <cfRule type="cellIs" dxfId="1969" priority="3518" operator="equal">
      <formula>"NÃO"</formula>
    </cfRule>
    <cfRule type="cellIs" dxfId="1968" priority="3519" operator="equal">
      <formula>"SIM"</formula>
    </cfRule>
  </conditionalFormatting>
  <conditionalFormatting sqref="Y45">
    <cfRule type="cellIs" dxfId="1967" priority="3517" operator="equal">
      <formula>"OPORTUNIDADE"</formula>
    </cfRule>
  </conditionalFormatting>
  <conditionalFormatting sqref="Y45">
    <cfRule type="cellIs" dxfId="1966" priority="3515" operator="equal">
      <formula>"NÃO"</formula>
    </cfRule>
    <cfRule type="cellIs" dxfId="1965" priority="3516" operator="equal">
      <formula>"SIM"</formula>
    </cfRule>
  </conditionalFormatting>
  <conditionalFormatting sqref="Y45">
    <cfRule type="cellIs" dxfId="1964" priority="3514" operator="equal">
      <formula>"OPORTUNIDADE"</formula>
    </cfRule>
  </conditionalFormatting>
  <conditionalFormatting sqref="Y45">
    <cfRule type="cellIs" dxfId="1963" priority="3512" operator="equal">
      <formula>"NÃO"</formula>
    </cfRule>
    <cfRule type="cellIs" dxfId="1962" priority="3513" operator="equal">
      <formula>"SIM"</formula>
    </cfRule>
  </conditionalFormatting>
  <conditionalFormatting sqref="Z50:Z52">
    <cfRule type="cellIs" dxfId="1961" priority="3511" operator="equal">
      <formula>"OPORTUNIDADE"</formula>
    </cfRule>
  </conditionalFormatting>
  <conditionalFormatting sqref="Z50:Z52">
    <cfRule type="cellIs" dxfId="1960" priority="3509" operator="equal">
      <formula>"NÃO"</formula>
    </cfRule>
    <cfRule type="cellIs" dxfId="1959" priority="3510" operator="equal">
      <formula>"SIM"</formula>
    </cfRule>
  </conditionalFormatting>
  <conditionalFormatting sqref="Z50:Z52">
    <cfRule type="cellIs" dxfId="1958" priority="3508" operator="equal">
      <formula>"OPORTUNIDADE"</formula>
    </cfRule>
  </conditionalFormatting>
  <conditionalFormatting sqref="Z50:Z52">
    <cfRule type="cellIs" dxfId="1957" priority="3506" operator="equal">
      <formula>"NÃO"</formula>
    </cfRule>
    <cfRule type="cellIs" dxfId="1956" priority="3507" operator="equal">
      <formula>"SIM"</formula>
    </cfRule>
  </conditionalFormatting>
  <conditionalFormatting sqref="Z50:Z52">
    <cfRule type="cellIs" dxfId="1955" priority="3505" operator="equal">
      <formula>"OPORTUNIDADE"</formula>
    </cfRule>
  </conditionalFormatting>
  <conditionalFormatting sqref="Z50:Z52">
    <cfRule type="cellIs" dxfId="1954" priority="3503" operator="equal">
      <formula>"NÃO"</formula>
    </cfRule>
    <cfRule type="cellIs" dxfId="1953" priority="3504" operator="equal">
      <formula>"SIM"</formula>
    </cfRule>
  </conditionalFormatting>
  <conditionalFormatting sqref="Z50:Z52">
    <cfRule type="cellIs" dxfId="1952" priority="3502" operator="equal">
      <formula>"OPORTUNIDADE"</formula>
    </cfRule>
  </conditionalFormatting>
  <conditionalFormatting sqref="Z50:Z52">
    <cfRule type="cellIs" dxfId="1951" priority="3500" operator="equal">
      <formula>"NÃO"</formula>
    </cfRule>
    <cfRule type="cellIs" dxfId="1950" priority="3501" operator="equal">
      <formula>"SIM"</formula>
    </cfRule>
  </conditionalFormatting>
  <conditionalFormatting sqref="Z50:Z52">
    <cfRule type="cellIs" dxfId="1949" priority="3499" operator="equal">
      <formula>"OPORTUNIDADE"</formula>
    </cfRule>
  </conditionalFormatting>
  <conditionalFormatting sqref="Z50:Z52">
    <cfRule type="cellIs" dxfId="1948" priority="3497" operator="equal">
      <formula>"NÃO"</formula>
    </cfRule>
    <cfRule type="cellIs" dxfId="1947" priority="3498" operator="equal">
      <formula>"SIM"</formula>
    </cfRule>
  </conditionalFormatting>
  <conditionalFormatting sqref="Z50:Z52">
    <cfRule type="cellIs" dxfId="1946" priority="3496" operator="equal">
      <formula>"OPORTUNIDADE"</formula>
    </cfRule>
  </conditionalFormatting>
  <conditionalFormatting sqref="Z50:Z52">
    <cfRule type="cellIs" dxfId="1945" priority="3494" operator="equal">
      <formula>"NÃO"</formula>
    </cfRule>
    <cfRule type="cellIs" dxfId="1944" priority="3495" operator="equal">
      <formula>"SIM"</formula>
    </cfRule>
  </conditionalFormatting>
  <conditionalFormatting sqref="Z50:Z52">
    <cfRule type="cellIs" dxfId="1943" priority="3493" operator="equal">
      <formula>"OPORTUNIDADE"</formula>
    </cfRule>
  </conditionalFormatting>
  <conditionalFormatting sqref="Z50:Z52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Z50:Z52">
    <cfRule type="cellIs" dxfId="1940" priority="3490" operator="equal">
      <formula>"OPORTUNIDADE"</formula>
    </cfRule>
  </conditionalFormatting>
  <conditionalFormatting sqref="Z50:Z52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Z50:Z52">
    <cfRule type="cellIs" dxfId="1937" priority="3487" operator="equal">
      <formula>"OPORTUNIDADE"</formula>
    </cfRule>
  </conditionalFormatting>
  <conditionalFormatting sqref="Z50:Z52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Z50:Z52">
    <cfRule type="cellIs" dxfId="1934" priority="3484" operator="equal">
      <formula>"OPORTUNIDADE"</formula>
    </cfRule>
  </conditionalFormatting>
  <conditionalFormatting sqref="Z50:Z52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Z50:Z52">
    <cfRule type="cellIs" dxfId="1931" priority="3481" operator="equal">
      <formula>"OPORTUNIDADE"</formula>
    </cfRule>
  </conditionalFormatting>
  <conditionalFormatting sqref="Z50:Z52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Z50:Z52">
    <cfRule type="cellIs" dxfId="1928" priority="3478" operator="equal">
      <formula>"OPORTUNIDADE"</formula>
    </cfRule>
  </conditionalFormatting>
  <conditionalFormatting sqref="Z50:Z5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Z50:Z51">
    <cfRule type="cellIs" dxfId="1925" priority="3475" operator="equal">
      <formula>"OPORTUNIDADE"</formula>
    </cfRule>
  </conditionalFormatting>
  <conditionalFormatting sqref="Z50:Z51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Z50:Z51">
    <cfRule type="cellIs" dxfId="1922" priority="3472" operator="equal">
      <formula>"OPORTUNIDADE"</formula>
    </cfRule>
  </conditionalFormatting>
  <conditionalFormatting sqref="Z50:Z51">
    <cfRule type="cellIs" dxfId="1921" priority="3470" operator="equal">
      <formula>"NÃO"</formula>
    </cfRule>
    <cfRule type="cellIs" dxfId="1920" priority="3471" operator="equal">
      <formula>"SIM"</formula>
    </cfRule>
  </conditionalFormatting>
  <conditionalFormatting sqref="Z50:Z51">
    <cfRule type="cellIs" dxfId="1919" priority="3469" operator="equal">
      <formula>"OPORTUNIDADE"</formula>
    </cfRule>
  </conditionalFormatting>
  <conditionalFormatting sqref="Z50:Z51">
    <cfRule type="cellIs" dxfId="1918" priority="3467" operator="equal">
      <formula>"NÃO"</formula>
    </cfRule>
    <cfRule type="cellIs" dxfId="1917" priority="3468" operator="equal">
      <formula>"SIM"</formula>
    </cfRule>
  </conditionalFormatting>
  <conditionalFormatting sqref="Z50:Z51">
    <cfRule type="cellIs" dxfId="1916" priority="3466" operator="equal">
      <formula>"OPORTUNIDADE"</formula>
    </cfRule>
  </conditionalFormatting>
  <conditionalFormatting sqref="Z50:Z51">
    <cfRule type="cellIs" dxfId="1915" priority="3464" operator="equal">
      <formula>"NÃO"</formula>
    </cfRule>
    <cfRule type="cellIs" dxfId="1914" priority="3465" operator="equal">
      <formula>"SIM"</formula>
    </cfRule>
  </conditionalFormatting>
  <conditionalFormatting sqref="Z50:Z51">
    <cfRule type="cellIs" dxfId="1913" priority="3463" operator="equal">
      <formula>"OPORTUNIDADE"</formula>
    </cfRule>
  </conditionalFormatting>
  <conditionalFormatting sqref="Z50:Z51">
    <cfRule type="cellIs" dxfId="1912" priority="3461" operator="equal">
      <formula>"NÃO"</formula>
    </cfRule>
    <cfRule type="cellIs" dxfId="1911" priority="3462" operator="equal">
      <formula>"SIM"</formula>
    </cfRule>
  </conditionalFormatting>
  <conditionalFormatting sqref="Z50:Z51">
    <cfRule type="cellIs" dxfId="1910" priority="3460" operator="equal">
      <formula>"OPORTUNIDADE"</formula>
    </cfRule>
  </conditionalFormatting>
  <conditionalFormatting sqref="Z50:Z51">
    <cfRule type="cellIs" dxfId="1909" priority="3458" operator="equal">
      <formula>"NÃO"</formula>
    </cfRule>
    <cfRule type="cellIs" dxfId="1908" priority="3459" operator="equal">
      <formula>"SIM"</formula>
    </cfRule>
  </conditionalFormatting>
  <conditionalFormatting sqref="Z50:Z51">
    <cfRule type="cellIs" dxfId="1907" priority="3457" operator="equal">
      <formula>"OPORTUNIDADE"</formula>
    </cfRule>
  </conditionalFormatting>
  <conditionalFormatting sqref="Z50:Z51">
    <cfRule type="cellIs" dxfId="1906" priority="3455" operator="equal">
      <formula>"NÃO"</formula>
    </cfRule>
    <cfRule type="cellIs" dxfId="1905" priority="3456" operator="equal">
      <formula>"SIM"</formula>
    </cfRule>
  </conditionalFormatting>
  <conditionalFormatting sqref="Z50:Z51">
    <cfRule type="cellIs" dxfId="1904" priority="3454" operator="equal">
      <formula>"OPORTUNIDADE"</formula>
    </cfRule>
  </conditionalFormatting>
  <conditionalFormatting sqref="Z50:Z51">
    <cfRule type="cellIs" dxfId="1903" priority="3452" operator="equal">
      <formula>"NÃO"</formula>
    </cfRule>
    <cfRule type="cellIs" dxfId="1902" priority="3453" operator="equal">
      <formula>"SIM"</formula>
    </cfRule>
  </conditionalFormatting>
  <conditionalFormatting sqref="Z50:Z51">
    <cfRule type="cellIs" dxfId="1901" priority="3451" operator="equal">
      <formula>"OPORTUNIDADE"</formula>
    </cfRule>
  </conditionalFormatting>
  <conditionalFormatting sqref="Z50:Z51">
    <cfRule type="cellIs" dxfId="1900" priority="3449" operator="equal">
      <formula>"NÃO"</formula>
    </cfRule>
    <cfRule type="cellIs" dxfId="1899" priority="3450" operator="equal">
      <formula>"SIM"</formula>
    </cfRule>
  </conditionalFormatting>
  <conditionalFormatting sqref="Z50:Z51">
    <cfRule type="cellIs" dxfId="1898" priority="3448" operator="equal">
      <formula>"OPORTUNIDADE"</formula>
    </cfRule>
  </conditionalFormatting>
  <conditionalFormatting sqref="Z50:Z51">
    <cfRule type="cellIs" dxfId="1897" priority="3446" operator="equal">
      <formula>"NÃO"</formula>
    </cfRule>
    <cfRule type="cellIs" dxfId="1896" priority="3447" operator="equal">
      <formula>"SIM"</formula>
    </cfRule>
  </conditionalFormatting>
  <conditionalFormatting sqref="Z50:Z51">
    <cfRule type="cellIs" dxfId="1895" priority="3445" operator="equal">
      <formula>"OPORTUNIDADE"</formula>
    </cfRule>
  </conditionalFormatting>
  <conditionalFormatting sqref="Z50:Z51">
    <cfRule type="cellIs" dxfId="1894" priority="3443" operator="equal">
      <formula>"NÃO"</formula>
    </cfRule>
    <cfRule type="cellIs" dxfId="1893" priority="3444" operator="equal">
      <formula>"SIM"</formula>
    </cfRule>
  </conditionalFormatting>
  <conditionalFormatting sqref="Z50:Z51">
    <cfRule type="cellIs" dxfId="1892" priority="3442" operator="equal">
      <formula>"OPORTUNIDADE"</formula>
    </cfRule>
  </conditionalFormatting>
  <conditionalFormatting sqref="Z50:Z51">
    <cfRule type="cellIs" dxfId="1891" priority="3440" operator="equal">
      <formula>"NÃO"</formula>
    </cfRule>
    <cfRule type="cellIs" dxfId="1890" priority="3441" operator="equal">
      <formula>"SIM"</formula>
    </cfRule>
  </conditionalFormatting>
  <conditionalFormatting sqref="Z50:Z51">
    <cfRule type="cellIs" dxfId="1889" priority="3439" operator="equal">
      <formula>"OPORTUNIDADE"</formula>
    </cfRule>
  </conditionalFormatting>
  <conditionalFormatting sqref="Z50:Z51">
    <cfRule type="cellIs" dxfId="1888" priority="3437" operator="equal">
      <formula>"NÃO"</formula>
    </cfRule>
    <cfRule type="cellIs" dxfId="1887" priority="3438" operator="equal">
      <formula>"SIM"</formula>
    </cfRule>
  </conditionalFormatting>
  <conditionalFormatting sqref="Z50:Z51">
    <cfRule type="cellIs" dxfId="1886" priority="3436" operator="equal">
      <formula>"OPORTUNIDADE"</formula>
    </cfRule>
  </conditionalFormatting>
  <conditionalFormatting sqref="Z50:Z51">
    <cfRule type="cellIs" dxfId="1885" priority="3434" operator="equal">
      <formula>"NÃO"</formula>
    </cfRule>
    <cfRule type="cellIs" dxfId="1884" priority="3435" operator="equal">
      <formula>"SIM"</formula>
    </cfRule>
  </conditionalFormatting>
  <conditionalFormatting sqref="Z50:Z51">
    <cfRule type="cellIs" dxfId="1883" priority="3433" operator="equal">
      <formula>"OPORTUNIDADE"</formula>
    </cfRule>
  </conditionalFormatting>
  <conditionalFormatting sqref="Z50:Z51">
    <cfRule type="cellIs" dxfId="1882" priority="3431" operator="equal">
      <formula>"NÃO"</formula>
    </cfRule>
    <cfRule type="cellIs" dxfId="1881" priority="3432" operator="equal">
      <formula>"SIM"</formula>
    </cfRule>
  </conditionalFormatting>
  <conditionalFormatting sqref="Z50:Z51">
    <cfRule type="cellIs" dxfId="1880" priority="3430" operator="equal">
      <formula>"OPORTUNIDADE"</formula>
    </cfRule>
  </conditionalFormatting>
  <conditionalFormatting sqref="Z50:Z51">
    <cfRule type="cellIs" dxfId="1879" priority="3428" operator="equal">
      <formula>"NÃO"</formula>
    </cfRule>
    <cfRule type="cellIs" dxfId="1878" priority="3429" operator="equal">
      <formula>"SIM"</formula>
    </cfRule>
  </conditionalFormatting>
  <conditionalFormatting sqref="Z50:Z51">
    <cfRule type="cellIs" dxfId="1877" priority="3427" operator="equal">
      <formula>"OPORTUNIDADE"</formula>
    </cfRule>
  </conditionalFormatting>
  <conditionalFormatting sqref="Z50:Z51">
    <cfRule type="cellIs" dxfId="1876" priority="3425" operator="equal">
      <formula>"NÃO"</formula>
    </cfRule>
    <cfRule type="cellIs" dxfId="1875" priority="3426" operator="equal">
      <formula>"SIM"</formula>
    </cfRule>
  </conditionalFormatting>
  <conditionalFormatting sqref="Z50:Z51">
    <cfRule type="cellIs" dxfId="1874" priority="3424" operator="equal">
      <formula>"OPORTUNIDADE"</formula>
    </cfRule>
  </conditionalFormatting>
  <conditionalFormatting sqref="Z50:Z51">
    <cfRule type="cellIs" dxfId="1873" priority="3422" operator="equal">
      <formula>"NÃO"</formula>
    </cfRule>
    <cfRule type="cellIs" dxfId="1872" priority="3423" operator="equal">
      <formula>"SIM"</formula>
    </cfRule>
  </conditionalFormatting>
  <conditionalFormatting sqref="Z50:Z51">
    <cfRule type="cellIs" dxfId="1871" priority="3421" operator="equal">
      <formula>"OPORTUNIDADE"</formula>
    </cfRule>
  </conditionalFormatting>
  <conditionalFormatting sqref="Z50:Z51">
    <cfRule type="cellIs" dxfId="1870" priority="3419" operator="equal">
      <formula>"NÃO"</formula>
    </cfRule>
    <cfRule type="cellIs" dxfId="1869" priority="3420" operator="equal">
      <formula>"SIM"</formula>
    </cfRule>
  </conditionalFormatting>
  <conditionalFormatting sqref="Z50:Z51">
    <cfRule type="cellIs" dxfId="1868" priority="3418" operator="equal">
      <formula>"OPORTUNIDADE"</formula>
    </cfRule>
  </conditionalFormatting>
  <conditionalFormatting sqref="Z50:Z51">
    <cfRule type="cellIs" dxfId="1867" priority="3416" operator="equal">
      <formula>"NÃO"</formula>
    </cfRule>
    <cfRule type="cellIs" dxfId="1866" priority="3417" operator="equal">
      <formula>"SIM"</formula>
    </cfRule>
  </conditionalFormatting>
  <conditionalFormatting sqref="Z50:Z52">
    <cfRule type="cellIs" dxfId="1865" priority="3415" operator="equal">
      <formula>"OPORTUNIDADE"</formula>
    </cfRule>
  </conditionalFormatting>
  <conditionalFormatting sqref="Z50:Z52">
    <cfRule type="cellIs" dxfId="1864" priority="3413" operator="equal">
      <formula>"NÃO"</formula>
    </cfRule>
    <cfRule type="cellIs" dxfId="1863" priority="3414" operator="equal">
      <formula>"SIM"</formula>
    </cfRule>
  </conditionalFormatting>
  <conditionalFormatting sqref="Z50:Z52">
    <cfRule type="cellIs" dxfId="1862" priority="3412" operator="equal">
      <formula>"OPORTUNIDADE"</formula>
    </cfRule>
  </conditionalFormatting>
  <conditionalFormatting sqref="Z50:Z52">
    <cfRule type="cellIs" dxfId="1861" priority="3410" operator="equal">
      <formula>"NÃO"</formula>
    </cfRule>
    <cfRule type="cellIs" dxfId="1860" priority="3411" operator="equal">
      <formula>"SIM"</formula>
    </cfRule>
  </conditionalFormatting>
  <conditionalFormatting sqref="Z50:Z52">
    <cfRule type="cellIs" dxfId="1859" priority="3409" operator="equal">
      <formula>"OPORTUNIDADE"</formula>
    </cfRule>
  </conditionalFormatting>
  <conditionalFormatting sqref="Z50:Z52">
    <cfRule type="cellIs" dxfId="1858" priority="3407" operator="equal">
      <formula>"NÃO"</formula>
    </cfRule>
    <cfRule type="cellIs" dxfId="1857" priority="3408" operator="equal">
      <formula>"SIM"</formula>
    </cfRule>
  </conditionalFormatting>
  <conditionalFormatting sqref="Z51:Z52">
    <cfRule type="cellIs" dxfId="1856" priority="3406" operator="equal">
      <formula>"OPORTUNIDADE"</formula>
    </cfRule>
  </conditionalFormatting>
  <conditionalFormatting sqref="Z51:Z52">
    <cfRule type="cellIs" dxfId="1855" priority="3404" operator="equal">
      <formula>"NÃO"</formula>
    </cfRule>
    <cfRule type="cellIs" dxfId="1854" priority="3405" operator="equal">
      <formula>"SIM"</formula>
    </cfRule>
  </conditionalFormatting>
  <conditionalFormatting sqref="Z52:Z54">
    <cfRule type="cellIs" dxfId="1853" priority="3382" operator="equal">
      <formula>"OPORTUNIDADE"</formula>
    </cfRule>
  </conditionalFormatting>
  <conditionalFormatting sqref="Z52:Z54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Z54 Z56">
    <cfRule type="cellIs" dxfId="1850" priority="3379" operator="equal">
      <formula>"OPORTUNIDADE"</formula>
    </cfRule>
  </conditionalFormatting>
  <conditionalFormatting sqref="Z54 Z56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Z53:Z54 Z56">
    <cfRule type="cellIs" dxfId="1847" priority="3376" operator="equal">
      <formula>"OPORTUNIDADE"</formula>
    </cfRule>
  </conditionalFormatting>
  <conditionalFormatting sqref="Z53:Z54 Z56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Z53:Z54 Z56">
    <cfRule type="cellIs" dxfId="1844" priority="3373" operator="equal">
      <formula>"OPORTUNIDADE"</formula>
    </cfRule>
  </conditionalFormatting>
  <conditionalFormatting sqref="Z53:Z54 Z56">
    <cfRule type="cellIs" dxfId="1843" priority="3371" operator="equal">
      <formula>"NÃO"</formula>
    </cfRule>
    <cfRule type="cellIs" dxfId="1842" priority="3372" operator="equal">
      <formula>"SIM"</formula>
    </cfRule>
  </conditionalFormatting>
  <conditionalFormatting sqref="Z53:Z54 Z56">
    <cfRule type="cellIs" dxfId="1841" priority="3370" operator="equal">
      <formula>"OPORTUNIDADE"</formula>
    </cfRule>
  </conditionalFormatting>
  <conditionalFormatting sqref="Z53:Z54 Z56">
    <cfRule type="cellIs" dxfId="1840" priority="3368" operator="equal">
      <formula>"NÃO"</formula>
    </cfRule>
    <cfRule type="cellIs" dxfId="1839" priority="3369" operator="equal">
      <formula>"SIM"</formula>
    </cfRule>
  </conditionalFormatting>
  <conditionalFormatting sqref="Z52:Z54">
    <cfRule type="cellIs" dxfId="1838" priority="3367" operator="equal">
      <formula>"OPORTUNIDADE"</formula>
    </cfRule>
  </conditionalFormatting>
  <conditionalFormatting sqref="Z52:Z54">
    <cfRule type="cellIs" dxfId="1837" priority="3365" operator="equal">
      <formula>"NÃO"</formula>
    </cfRule>
    <cfRule type="cellIs" dxfId="1836" priority="3366" operator="equal">
      <formula>"SIM"</formula>
    </cfRule>
  </conditionalFormatting>
  <conditionalFormatting sqref="Z52:Z54 Z56">
    <cfRule type="cellIs" dxfId="1835" priority="3364" operator="equal">
      <formula>"OPORTUNIDADE"</formula>
    </cfRule>
  </conditionalFormatting>
  <conditionalFormatting sqref="Z52:Z54 Z56">
    <cfRule type="cellIs" dxfId="1834" priority="3362" operator="equal">
      <formula>"NÃO"</formula>
    </cfRule>
    <cfRule type="cellIs" dxfId="1833" priority="3363" operator="equal">
      <formula>"SIM"</formula>
    </cfRule>
  </conditionalFormatting>
  <conditionalFormatting sqref="Z52:Z54">
    <cfRule type="cellIs" dxfId="1832" priority="3361" operator="equal">
      <formula>"OPORTUNIDADE"</formula>
    </cfRule>
  </conditionalFormatting>
  <conditionalFormatting sqref="Z52:Z54">
    <cfRule type="cellIs" dxfId="1831" priority="3359" operator="equal">
      <formula>"NÃO"</formula>
    </cfRule>
    <cfRule type="cellIs" dxfId="1830" priority="3360" operator="equal">
      <formula>"SIM"</formula>
    </cfRule>
  </conditionalFormatting>
  <conditionalFormatting sqref="Z54 Z56">
    <cfRule type="cellIs" dxfId="1829" priority="3358" operator="equal">
      <formula>"OPORTUNIDADE"</formula>
    </cfRule>
  </conditionalFormatting>
  <conditionalFormatting sqref="Z54 Z56">
    <cfRule type="cellIs" dxfId="1828" priority="3356" operator="equal">
      <formula>"NÃO"</formula>
    </cfRule>
    <cfRule type="cellIs" dxfId="1827" priority="3357" operator="equal">
      <formula>"SIM"</formula>
    </cfRule>
  </conditionalFormatting>
  <conditionalFormatting sqref="Z52:Z54">
    <cfRule type="cellIs" dxfId="1826" priority="3355" operator="equal">
      <formula>"OPORTUNIDADE"</formula>
    </cfRule>
  </conditionalFormatting>
  <conditionalFormatting sqref="Z52:Z54">
    <cfRule type="cellIs" dxfId="1825" priority="3353" operator="equal">
      <formula>"NÃO"</formula>
    </cfRule>
    <cfRule type="cellIs" dxfId="1824" priority="3354" operator="equal">
      <formula>"SIM"</formula>
    </cfRule>
  </conditionalFormatting>
  <conditionalFormatting sqref="Z54 Z56">
    <cfRule type="cellIs" dxfId="1823" priority="3352" operator="equal">
      <formula>"OPORTUNIDADE"</formula>
    </cfRule>
  </conditionalFormatting>
  <conditionalFormatting sqref="Z54 Z56">
    <cfRule type="cellIs" dxfId="1822" priority="3350" operator="equal">
      <formula>"NÃO"</formula>
    </cfRule>
    <cfRule type="cellIs" dxfId="1821" priority="3351" operator="equal">
      <formula>"SIM"</formula>
    </cfRule>
  </conditionalFormatting>
  <conditionalFormatting sqref="Z52:Z53">
    <cfRule type="cellIs" dxfId="1820" priority="3349" operator="equal">
      <formula>"OPORTUNIDADE"</formula>
    </cfRule>
  </conditionalFormatting>
  <conditionalFormatting sqref="Z52:Z53">
    <cfRule type="cellIs" dxfId="1819" priority="3347" operator="equal">
      <formula>"NÃO"</formula>
    </cfRule>
    <cfRule type="cellIs" dxfId="1818" priority="3348" operator="equal">
      <formula>"SIM"</formula>
    </cfRule>
  </conditionalFormatting>
  <conditionalFormatting sqref="Z56">
    <cfRule type="cellIs" dxfId="1817" priority="3322" operator="equal">
      <formula>"OPORTUNIDADE"</formula>
    </cfRule>
  </conditionalFormatting>
  <conditionalFormatting sqref="Z56">
    <cfRule type="cellIs" dxfId="1816" priority="3320" operator="equal">
      <formula>"NÃO"</formula>
    </cfRule>
    <cfRule type="cellIs" dxfId="1815" priority="3321" operator="equal">
      <formula>"SIM"</formula>
    </cfRule>
  </conditionalFormatting>
  <conditionalFormatting sqref="Z53">
    <cfRule type="cellIs" dxfId="1814" priority="3319" operator="equal">
      <formula>"OPORTUNIDADE"</formula>
    </cfRule>
  </conditionalFormatting>
  <conditionalFormatting sqref="Z53">
    <cfRule type="cellIs" dxfId="1813" priority="3317" operator="equal">
      <formula>"NÃO"</formula>
    </cfRule>
    <cfRule type="cellIs" dxfId="1812" priority="3318" operator="equal">
      <formula>"SIM"</formula>
    </cfRule>
  </conditionalFormatting>
  <conditionalFormatting sqref="Z53">
    <cfRule type="cellIs" dxfId="1811" priority="3316" operator="equal">
      <formula>"OPORTUNIDADE"</formula>
    </cfRule>
  </conditionalFormatting>
  <conditionalFormatting sqref="Z53">
    <cfRule type="cellIs" dxfId="1810" priority="3314" operator="equal">
      <formula>"NÃO"</formula>
    </cfRule>
    <cfRule type="cellIs" dxfId="1809" priority="3315" operator="equal">
      <formula>"SIM"</formula>
    </cfRule>
  </conditionalFormatting>
  <conditionalFormatting sqref="Y43:Z43">
    <cfRule type="cellIs" dxfId="1808" priority="3313" operator="equal">
      <formula>"OPORTUNIDADE"</formula>
    </cfRule>
  </conditionalFormatting>
  <conditionalFormatting sqref="Y43:Z43">
    <cfRule type="cellIs" dxfId="1807" priority="3311" operator="equal">
      <formula>"NÃO"</formula>
    </cfRule>
    <cfRule type="cellIs" dxfId="1806" priority="3312" operator="equal">
      <formula>"SIM"</formula>
    </cfRule>
  </conditionalFormatting>
  <conditionalFormatting sqref="Y43:Z43">
    <cfRule type="cellIs" dxfId="1805" priority="3310" operator="equal">
      <formula>"OPORTUNIDADE"</formula>
    </cfRule>
  </conditionalFormatting>
  <conditionalFormatting sqref="Y43:Z43">
    <cfRule type="cellIs" dxfId="1804" priority="3308" operator="equal">
      <formula>"NÃO"</formula>
    </cfRule>
    <cfRule type="cellIs" dxfId="1803" priority="3309" operator="equal">
      <formula>"SIM"</formula>
    </cfRule>
  </conditionalFormatting>
  <conditionalFormatting sqref="Y44:Z44">
    <cfRule type="cellIs" dxfId="1802" priority="3307" operator="equal">
      <formula>"OPORTUNIDADE"</formula>
    </cfRule>
  </conditionalFormatting>
  <conditionalFormatting sqref="Y44:Z44">
    <cfRule type="cellIs" dxfId="1801" priority="3305" operator="equal">
      <formula>"NÃO"</formula>
    </cfRule>
    <cfRule type="cellIs" dxfId="1800" priority="3306" operator="equal">
      <formula>"SIM"</formula>
    </cfRule>
  </conditionalFormatting>
  <conditionalFormatting sqref="Z56">
    <cfRule type="cellIs" dxfId="1799" priority="3301" operator="equal">
      <formula>"OPORTUNIDADE"</formula>
    </cfRule>
  </conditionalFormatting>
  <conditionalFormatting sqref="Z56">
    <cfRule type="cellIs" dxfId="1798" priority="3299" operator="equal">
      <formula>"NÃO"</formula>
    </cfRule>
    <cfRule type="cellIs" dxfId="1797" priority="3300" operator="equal">
      <formula>"SIM"</formula>
    </cfRule>
  </conditionalFormatting>
  <conditionalFormatting sqref="Z54">
    <cfRule type="cellIs" dxfId="1796" priority="3298" operator="equal">
      <formula>"OPORTUNIDADE"</formula>
    </cfRule>
  </conditionalFormatting>
  <conditionalFormatting sqref="Z54">
    <cfRule type="cellIs" dxfId="1795" priority="3296" operator="equal">
      <formula>"NÃO"</formula>
    </cfRule>
    <cfRule type="cellIs" dxfId="1794" priority="3297" operator="equal">
      <formula>"SIM"</formula>
    </cfRule>
  </conditionalFormatting>
  <conditionalFormatting sqref="Z54">
    <cfRule type="cellIs" dxfId="1793" priority="3295" operator="equal">
      <formula>"OPORTUNIDADE"</formula>
    </cfRule>
  </conditionalFormatting>
  <conditionalFormatting sqref="Z54">
    <cfRule type="cellIs" dxfId="1792" priority="3293" operator="equal">
      <formula>"NÃO"</formula>
    </cfRule>
    <cfRule type="cellIs" dxfId="1791" priority="3294" operator="equal">
      <formula>"SIM"</formula>
    </cfRule>
  </conditionalFormatting>
  <conditionalFormatting sqref="BP26">
    <cfRule type="iconSet" priority="329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2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9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28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790" priority="3286" operator="equal">
      <formula>"OPORTUNIDADE"</formula>
    </cfRule>
  </conditionalFormatting>
  <conditionalFormatting sqref="Z48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48">
    <cfRule type="cellIs" dxfId="1787" priority="3283" operator="equal">
      <formula>"OPORTUNIDADE"</formula>
    </cfRule>
  </conditionalFormatting>
  <conditionalFormatting sqref="Z48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48">
    <cfRule type="cellIs" dxfId="1784" priority="3280" operator="equal">
      <formula>"OPORTUNIDADE"</formula>
    </cfRule>
  </conditionalFormatting>
  <conditionalFormatting sqref="Z48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48">
    <cfRule type="cellIs" dxfId="1781" priority="3277" operator="equal">
      <formula>"OPORTUNIDADE"</formula>
    </cfRule>
  </conditionalFormatting>
  <conditionalFormatting sqref="Z48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48">
    <cfRule type="cellIs" dxfId="1778" priority="3274" operator="equal">
      <formula>"OPORTUNIDADE"</formula>
    </cfRule>
  </conditionalFormatting>
  <conditionalFormatting sqref="Z48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48">
    <cfRule type="cellIs" dxfId="1775" priority="3271" operator="equal">
      <formula>"OPORTUNIDADE"</formula>
    </cfRule>
  </conditionalFormatting>
  <conditionalFormatting sqref="Z48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48">
    <cfRule type="cellIs" dxfId="1772" priority="3268" operator="equal">
      <formula>"OPORTUNIDADE"</formula>
    </cfRule>
  </conditionalFormatting>
  <conditionalFormatting sqref="Z48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48">
    <cfRule type="cellIs" dxfId="1769" priority="3265" operator="equal">
      <formula>"OPORTUNIDADE"</formula>
    </cfRule>
  </conditionalFormatting>
  <conditionalFormatting sqref="Z48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48">
    <cfRule type="cellIs" dxfId="1766" priority="3262" operator="equal">
      <formula>"OPORTUNIDADE"</formula>
    </cfRule>
  </conditionalFormatting>
  <conditionalFormatting sqref="Z48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48">
    <cfRule type="cellIs" dxfId="1763" priority="3259" operator="equal">
      <formula>"OPORTUNIDADE"</formula>
    </cfRule>
  </conditionalFormatting>
  <conditionalFormatting sqref="Z48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48">
    <cfRule type="cellIs" dxfId="1760" priority="3256" operator="equal">
      <formula>"OPORTUNIDADE"</formula>
    </cfRule>
  </conditionalFormatting>
  <conditionalFormatting sqref="Z48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48">
    <cfRule type="cellIs" dxfId="1757" priority="3253" operator="equal">
      <formula>"OPORTUNIDADE"</formula>
    </cfRule>
  </conditionalFormatting>
  <conditionalFormatting sqref="Z48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48">
    <cfRule type="cellIs" dxfId="1754" priority="3250" operator="equal">
      <formula>"OPORTUNIDADE"</formula>
    </cfRule>
  </conditionalFormatting>
  <conditionalFormatting sqref="Z48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48">
    <cfRule type="cellIs" dxfId="1751" priority="3247" operator="equal">
      <formula>"OPORTUNIDADE"</formula>
    </cfRule>
  </conditionalFormatting>
  <conditionalFormatting sqref="Z48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Z48">
    <cfRule type="cellIs" dxfId="1748" priority="3244" operator="equal">
      <formula>"OPORTUNIDADE"</formula>
    </cfRule>
  </conditionalFormatting>
  <conditionalFormatting sqref="Z48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Z48">
    <cfRule type="cellIs" dxfId="1745" priority="3241" operator="equal">
      <formula>"OPORTUNIDADE"</formula>
    </cfRule>
  </conditionalFormatting>
  <conditionalFormatting sqref="Z48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Z48">
    <cfRule type="cellIs" dxfId="1742" priority="3238" operator="equal">
      <formula>"OPORTUNIDADE"</formula>
    </cfRule>
  </conditionalFormatting>
  <conditionalFormatting sqref="Z48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Z48">
    <cfRule type="cellIs" dxfId="1739" priority="3235" operator="equal">
      <formula>"OPORTUNIDADE"</formula>
    </cfRule>
  </conditionalFormatting>
  <conditionalFormatting sqref="Z48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48">
    <cfRule type="cellIs" dxfId="1736" priority="3232" operator="equal">
      <formula>"OPORTUNIDADE"</formula>
    </cfRule>
  </conditionalFormatting>
  <conditionalFormatting sqref="Z48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48">
    <cfRule type="cellIs" dxfId="1733" priority="3229" operator="equal">
      <formula>"OPORTUNIDADE"</formula>
    </cfRule>
  </conditionalFormatting>
  <conditionalFormatting sqref="Z48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48">
    <cfRule type="cellIs" dxfId="1730" priority="3226" operator="equal">
      <formula>"OPORTUNIDADE"</formula>
    </cfRule>
  </conditionalFormatting>
  <conditionalFormatting sqref="Z48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Y58:Z58 Y65:Y67 Y72:Y75 Y59:Y63 Y69:Y70">
    <cfRule type="cellIs" dxfId="1727" priority="3220" operator="equal">
      <formula>"OPORTUNIDADE"</formula>
    </cfRule>
  </conditionalFormatting>
  <conditionalFormatting sqref="Y58:Z58 Y65:Y67 Y72:Y75 Y59:Y63 Y69:Y70">
    <cfRule type="cellIs" dxfId="1726" priority="3218" operator="equal">
      <formula>"NÃO"</formula>
    </cfRule>
    <cfRule type="cellIs" dxfId="1725" priority="3219" operator="equal">
      <formula>"SIM"</formula>
    </cfRule>
  </conditionalFormatting>
  <conditionalFormatting sqref="Z59">
    <cfRule type="cellIs" dxfId="1724" priority="3217" operator="equal">
      <formula>"OPORTUNIDADE"</formula>
    </cfRule>
  </conditionalFormatting>
  <conditionalFormatting sqref="Z59">
    <cfRule type="cellIs" dxfId="1723" priority="3215" operator="equal">
      <formula>"NÃO"</formula>
    </cfRule>
    <cfRule type="cellIs" dxfId="1722" priority="3216" operator="equal">
      <formula>"SIM"</formula>
    </cfRule>
  </conditionalFormatting>
  <conditionalFormatting sqref="Z59">
    <cfRule type="cellIs" dxfId="1721" priority="3214" operator="equal">
      <formula>"OPORTUNIDADE"</formula>
    </cfRule>
  </conditionalFormatting>
  <conditionalFormatting sqref="Z59">
    <cfRule type="cellIs" dxfId="1720" priority="3212" operator="equal">
      <formula>"NÃO"</formula>
    </cfRule>
    <cfRule type="cellIs" dxfId="1719" priority="3213" operator="equal">
      <formula>"SIM"</formula>
    </cfRule>
  </conditionalFormatting>
  <conditionalFormatting sqref="Z59">
    <cfRule type="cellIs" dxfId="1718" priority="3211" operator="equal">
      <formula>"OPORTUNIDADE"</formula>
    </cfRule>
  </conditionalFormatting>
  <conditionalFormatting sqref="Z59">
    <cfRule type="cellIs" dxfId="1717" priority="3209" operator="equal">
      <formula>"NÃO"</formula>
    </cfRule>
    <cfRule type="cellIs" dxfId="1716" priority="3210" operator="equal">
      <formula>"SIM"</formula>
    </cfRule>
  </conditionalFormatting>
  <conditionalFormatting sqref="Z59">
    <cfRule type="cellIs" dxfId="1715" priority="3208" operator="equal">
      <formula>"OPORTUNIDADE"</formula>
    </cfRule>
  </conditionalFormatting>
  <conditionalFormatting sqref="Z59">
    <cfRule type="cellIs" dxfId="1714" priority="3206" operator="equal">
      <formula>"NÃO"</formula>
    </cfRule>
    <cfRule type="cellIs" dxfId="1713" priority="3207" operator="equal">
      <formula>"SIM"</formula>
    </cfRule>
  </conditionalFormatting>
  <conditionalFormatting sqref="Z59">
    <cfRule type="cellIs" dxfId="1712" priority="3205" operator="equal">
      <formula>"OPORTUNIDADE"</formula>
    </cfRule>
  </conditionalFormatting>
  <conditionalFormatting sqref="Z59">
    <cfRule type="cellIs" dxfId="1711" priority="3203" operator="equal">
      <formula>"NÃO"</formula>
    </cfRule>
    <cfRule type="cellIs" dxfId="1710" priority="3204" operator="equal">
      <formula>"SIM"</formula>
    </cfRule>
  </conditionalFormatting>
  <conditionalFormatting sqref="Z59">
    <cfRule type="cellIs" dxfId="1709" priority="3202" operator="equal">
      <formula>"OPORTUNIDADE"</formula>
    </cfRule>
  </conditionalFormatting>
  <conditionalFormatting sqref="Z59">
    <cfRule type="cellIs" dxfId="1708" priority="3200" operator="equal">
      <formula>"NÃO"</formula>
    </cfRule>
    <cfRule type="cellIs" dxfId="1707" priority="3201" operator="equal">
      <formula>"SIM"</formula>
    </cfRule>
  </conditionalFormatting>
  <conditionalFormatting sqref="Z59">
    <cfRule type="cellIs" dxfId="1706" priority="3199" operator="equal">
      <formula>"OPORTUNIDADE"</formula>
    </cfRule>
  </conditionalFormatting>
  <conditionalFormatting sqref="Z59">
    <cfRule type="cellIs" dxfId="1705" priority="3197" operator="equal">
      <formula>"NÃO"</formula>
    </cfRule>
    <cfRule type="cellIs" dxfId="1704" priority="3198" operator="equal">
      <formula>"SIM"</formula>
    </cfRule>
  </conditionalFormatting>
  <conditionalFormatting sqref="Z59">
    <cfRule type="cellIs" dxfId="1703" priority="3196" operator="equal">
      <formula>"OPORTUNIDADE"</formula>
    </cfRule>
  </conditionalFormatting>
  <conditionalFormatting sqref="Z59">
    <cfRule type="cellIs" dxfId="1702" priority="3194" operator="equal">
      <formula>"NÃO"</formula>
    </cfRule>
    <cfRule type="cellIs" dxfId="1701" priority="3195" operator="equal">
      <formula>"SIM"</formula>
    </cfRule>
  </conditionalFormatting>
  <conditionalFormatting sqref="Z59">
    <cfRule type="cellIs" dxfId="1700" priority="3193" operator="equal">
      <formula>"OPORTUNIDADE"</formula>
    </cfRule>
  </conditionalFormatting>
  <conditionalFormatting sqref="Z59">
    <cfRule type="cellIs" dxfId="1699" priority="3191" operator="equal">
      <formula>"NÃO"</formula>
    </cfRule>
    <cfRule type="cellIs" dxfId="1698" priority="3192" operator="equal">
      <formula>"SIM"</formula>
    </cfRule>
  </conditionalFormatting>
  <conditionalFormatting sqref="Z59">
    <cfRule type="cellIs" dxfId="1697" priority="3190" operator="equal">
      <formula>"OPORTUNIDADE"</formula>
    </cfRule>
  </conditionalFormatting>
  <conditionalFormatting sqref="Z59">
    <cfRule type="cellIs" dxfId="1696" priority="3188" operator="equal">
      <formula>"NÃO"</formula>
    </cfRule>
    <cfRule type="cellIs" dxfId="1695" priority="3189" operator="equal">
      <formula>"SIM"</formula>
    </cfRule>
  </conditionalFormatting>
  <conditionalFormatting sqref="Z59">
    <cfRule type="cellIs" dxfId="1694" priority="3187" operator="equal">
      <formula>"OPORTUNIDADE"</formula>
    </cfRule>
  </conditionalFormatting>
  <conditionalFormatting sqref="Z59">
    <cfRule type="cellIs" dxfId="1693" priority="3185" operator="equal">
      <formula>"NÃO"</formula>
    </cfRule>
    <cfRule type="cellIs" dxfId="1692" priority="3186" operator="equal">
      <formula>"SIM"</formula>
    </cfRule>
  </conditionalFormatting>
  <conditionalFormatting sqref="Z59">
    <cfRule type="cellIs" dxfId="1691" priority="3184" operator="equal">
      <formula>"OPORTUNIDADE"</formula>
    </cfRule>
  </conditionalFormatting>
  <conditionalFormatting sqref="Z59">
    <cfRule type="cellIs" dxfId="1690" priority="3182" operator="equal">
      <formula>"NÃO"</formula>
    </cfRule>
    <cfRule type="cellIs" dxfId="1689" priority="3183" operator="equal">
      <formula>"SIM"</formula>
    </cfRule>
  </conditionalFormatting>
  <conditionalFormatting sqref="Z59">
    <cfRule type="cellIs" dxfId="1688" priority="3181" operator="equal">
      <formula>"OPORTUNIDADE"</formula>
    </cfRule>
  </conditionalFormatting>
  <conditionalFormatting sqref="Z59">
    <cfRule type="cellIs" dxfId="1687" priority="3179" operator="equal">
      <formula>"NÃO"</formula>
    </cfRule>
    <cfRule type="cellIs" dxfId="1686" priority="3180" operator="equal">
      <formula>"SIM"</formula>
    </cfRule>
  </conditionalFormatting>
  <conditionalFormatting sqref="Z59">
    <cfRule type="cellIs" dxfId="1685" priority="3178" operator="equal">
      <formula>"OPORTUNIDADE"</formula>
    </cfRule>
  </conditionalFormatting>
  <conditionalFormatting sqref="Z59">
    <cfRule type="cellIs" dxfId="1684" priority="3176" operator="equal">
      <formula>"NÃO"</formula>
    </cfRule>
    <cfRule type="cellIs" dxfId="1683" priority="3177" operator="equal">
      <formula>"SIM"</formula>
    </cfRule>
  </conditionalFormatting>
  <conditionalFormatting sqref="Z59">
    <cfRule type="cellIs" dxfId="1682" priority="3175" operator="equal">
      <formula>"OPORTUNIDADE"</formula>
    </cfRule>
  </conditionalFormatting>
  <conditionalFormatting sqref="Z59">
    <cfRule type="cellIs" dxfId="1681" priority="3173" operator="equal">
      <formula>"NÃO"</formula>
    </cfRule>
    <cfRule type="cellIs" dxfId="1680" priority="3174" operator="equal">
      <formula>"SIM"</formula>
    </cfRule>
  </conditionalFormatting>
  <conditionalFormatting sqref="Z59">
    <cfRule type="cellIs" dxfId="1679" priority="3172" operator="equal">
      <formula>"OPORTUNIDADE"</formula>
    </cfRule>
  </conditionalFormatting>
  <conditionalFormatting sqref="Z59">
    <cfRule type="cellIs" dxfId="1678" priority="3170" operator="equal">
      <formula>"NÃO"</formula>
    </cfRule>
    <cfRule type="cellIs" dxfId="1677" priority="3171" operator="equal">
      <formula>"SIM"</formula>
    </cfRule>
  </conditionalFormatting>
  <conditionalFormatting sqref="Z59">
    <cfRule type="cellIs" dxfId="1676" priority="3169" operator="equal">
      <formula>"OPORTUNIDADE"</formula>
    </cfRule>
  </conditionalFormatting>
  <conditionalFormatting sqref="Z59">
    <cfRule type="cellIs" dxfId="1675" priority="3167" operator="equal">
      <formula>"NÃO"</formula>
    </cfRule>
    <cfRule type="cellIs" dxfId="1674" priority="3168" operator="equal">
      <formula>"SIM"</formula>
    </cfRule>
  </conditionalFormatting>
  <conditionalFormatting sqref="Z59">
    <cfRule type="cellIs" dxfId="1673" priority="3166" operator="equal">
      <formula>"OPORTUNIDADE"</formula>
    </cfRule>
  </conditionalFormatting>
  <conditionalFormatting sqref="Z59">
    <cfRule type="cellIs" dxfId="1672" priority="3164" operator="equal">
      <formula>"NÃO"</formula>
    </cfRule>
    <cfRule type="cellIs" dxfId="1671" priority="3165" operator="equal">
      <formula>"SIM"</formula>
    </cfRule>
  </conditionalFormatting>
  <conditionalFormatting sqref="Z59">
    <cfRule type="cellIs" dxfId="1670" priority="3163" operator="equal">
      <formula>"OPORTUNIDADE"</formula>
    </cfRule>
  </conditionalFormatting>
  <conditionalFormatting sqref="Z59">
    <cfRule type="cellIs" dxfId="1669" priority="3161" operator="equal">
      <formula>"NÃO"</formula>
    </cfRule>
    <cfRule type="cellIs" dxfId="1668" priority="3162" operator="equal">
      <formula>"SIM"</formula>
    </cfRule>
  </conditionalFormatting>
  <conditionalFormatting sqref="Z59">
    <cfRule type="cellIs" dxfId="1667" priority="3160" operator="equal">
      <formula>"OPORTUNIDADE"</formula>
    </cfRule>
  </conditionalFormatting>
  <conditionalFormatting sqref="Z59">
    <cfRule type="cellIs" dxfId="1666" priority="3158" operator="equal">
      <formula>"NÃO"</formula>
    </cfRule>
    <cfRule type="cellIs" dxfId="1665" priority="3159" operator="equal">
      <formula>"SIM"</formula>
    </cfRule>
  </conditionalFormatting>
  <conditionalFormatting sqref="Z59">
    <cfRule type="cellIs" dxfId="1664" priority="3157" operator="equal">
      <formula>"OPORTUNIDADE"</formula>
    </cfRule>
  </conditionalFormatting>
  <conditionalFormatting sqref="Z59">
    <cfRule type="cellIs" dxfId="1663" priority="3155" operator="equal">
      <formula>"NÃO"</formula>
    </cfRule>
    <cfRule type="cellIs" dxfId="1662" priority="3156" operator="equal">
      <formula>"SIM"</formula>
    </cfRule>
  </conditionalFormatting>
  <conditionalFormatting sqref="Z59">
    <cfRule type="cellIs" dxfId="1661" priority="3154" operator="equal">
      <formula>"OPORTUNIDADE"</formula>
    </cfRule>
  </conditionalFormatting>
  <conditionalFormatting sqref="Z59">
    <cfRule type="cellIs" dxfId="1660" priority="3152" operator="equal">
      <formula>"NÃO"</formula>
    </cfRule>
    <cfRule type="cellIs" dxfId="1659" priority="3153" operator="equal">
      <formula>"SIM"</formula>
    </cfRule>
  </conditionalFormatting>
  <conditionalFormatting sqref="Z59">
    <cfRule type="cellIs" dxfId="1658" priority="3151" operator="equal">
      <formula>"OPORTUNIDADE"</formula>
    </cfRule>
  </conditionalFormatting>
  <conditionalFormatting sqref="Z59">
    <cfRule type="cellIs" dxfId="1657" priority="3149" operator="equal">
      <formula>"NÃO"</formula>
    </cfRule>
    <cfRule type="cellIs" dxfId="1656" priority="3150" operator="equal">
      <formula>"SIM"</formula>
    </cfRule>
  </conditionalFormatting>
  <conditionalFormatting sqref="Y59">
    <cfRule type="cellIs" dxfId="1655" priority="3148" operator="equal">
      <formula>"OPORTUNIDADE"</formula>
    </cfRule>
  </conditionalFormatting>
  <conditionalFormatting sqref="Y59">
    <cfRule type="cellIs" dxfId="1654" priority="3146" operator="equal">
      <formula>"NÃO"</formula>
    </cfRule>
    <cfRule type="cellIs" dxfId="1653" priority="3147" operator="equal">
      <formula>"SIM"</formula>
    </cfRule>
  </conditionalFormatting>
  <conditionalFormatting sqref="Y59">
    <cfRule type="cellIs" dxfId="1652" priority="3145" operator="equal">
      <formula>"OPORTUNIDADE"</formula>
    </cfRule>
  </conditionalFormatting>
  <conditionalFormatting sqref="Y59">
    <cfRule type="cellIs" dxfId="1651" priority="3143" operator="equal">
      <formula>"NÃO"</formula>
    </cfRule>
    <cfRule type="cellIs" dxfId="1650" priority="3144" operator="equal">
      <formula>"SIM"</formula>
    </cfRule>
  </conditionalFormatting>
  <conditionalFormatting sqref="Y59">
    <cfRule type="cellIs" dxfId="1649" priority="3142" operator="equal">
      <formula>"OPORTUNIDADE"</formula>
    </cfRule>
  </conditionalFormatting>
  <conditionalFormatting sqref="Y59">
    <cfRule type="cellIs" dxfId="1648" priority="3140" operator="equal">
      <formula>"NÃO"</formula>
    </cfRule>
    <cfRule type="cellIs" dxfId="1647" priority="3141" operator="equal">
      <formula>"SIM"</formula>
    </cfRule>
  </conditionalFormatting>
  <conditionalFormatting sqref="Y59">
    <cfRule type="cellIs" dxfId="1646" priority="3139" operator="equal">
      <formula>"OPORTUNIDADE"</formula>
    </cfRule>
  </conditionalFormatting>
  <conditionalFormatting sqref="Y59">
    <cfRule type="cellIs" dxfId="1645" priority="3137" operator="equal">
      <formula>"NÃO"</formula>
    </cfRule>
    <cfRule type="cellIs" dxfId="1644" priority="3138" operator="equal">
      <formula>"SIM"</formula>
    </cfRule>
  </conditionalFormatting>
  <conditionalFormatting sqref="Z59">
    <cfRule type="cellIs" dxfId="1643" priority="3136" operator="equal">
      <formula>"OPORTUNIDADE"</formula>
    </cfRule>
  </conditionalFormatting>
  <conditionalFormatting sqref="Z59">
    <cfRule type="cellIs" dxfId="1642" priority="3134" operator="equal">
      <formula>"NÃO"</formula>
    </cfRule>
    <cfRule type="cellIs" dxfId="1641" priority="3135" operator="equal">
      <formula>"SIM"</formula>
    </cfRule>
  </conditionalFormatting>
  <conditionalFormatting sqref="Z59">
    <cfRule type="cellIs" dxfId="1640" priority="3133" operator="equal">
      <formula>"OPORTUNIDADE"</formula>
    </cfRule>
  </conditionalFormatting>
  <conditionalFormatting sqref="Z59">
    <cfRule type="cellIs" dxfId="1639" priority="3131" operator="equal">
      <formula>"NÃO"</formula>
    </cfRule>
    <cfRule type="cellIs" dxfId="1638" priority="3132" operator="equal">
      <formula>"SIM"</formula>
    </cfRule>
  </conditionalFormatting>
  <conditionalFormatting sqref="Z59">
    <cfRule type="cellIs" dxfId="1637" priority="3130" operator="equal">
      <formula>"OPORTUNIDADE"</formula>
    </cfRule>
  </conditionalFormatting>
  <conditionalFormatting sqref="Z59">
    <cfRule type="cellIs" dxfId="1636" priority="3128" operator="equal">
      <formula>"NÃO"</formula>
    </cfRule>
    <cfRule type="cellIs" dxfId="1635" priority="3129" operator="equal">
      <formula>"SIM"</formula>
    </cfRule>
  </conditionalFormatting>
  <conditionalFormatting sqref="Z59">
    <cfRule type="cellIs" dxfId="1634" priority="3127" operator="equal">
      <formula>"OPORTUNIDADE"</formula>
    </cfRule>
  </conditionalFormatting>
  <conditionalFormatting sqref="Z59">
    <cfRule type="cellIs" dxfId="1633" priority="3125" operator="equal">
      <formula>"NÃO"</formula>
    </cfRule>
    <cfRule type="cellIs" dxfId="1632" priority="3126" operator="equal">
      <formula>"SIM"</formula>
    </cfRule>
  </conditionalFormatting>
  <conditionalFormatting sqref="Z59">
    <cfRule type="cellIs" dxfId="1631" priority="3124" operator="equal">
      <formula>"OPORTUNIDADE"</formula>
    </cfRule>
  </conditionalFormatting>
  <conditionalFormatting sqref="Z59">
    <cfRule type="cellIs" dxfId="1630" priority="3122" operator="equal">
      <formula>"NÃO"</formula>
    </cfRule>
    <cfRule type="cellIs" dxfId="1629" priority="3123" operator="equal">
      <formula>"SIM"</formula>
    </cfRule>
  </conditionalFormatting>
  <conditionalFormatting sqref="Z59">
    <cfRule type="cellIs" dxfId="1628" priority="3121" operator="equal">
      <formula>"OPORTUNIDADE"</formula>
    </cfRule>
  </conditionalFormatting>
  <conditionalFormatting sqref="Z59">
    <cfRule type="cellIs" dxfId="1627" priority="3119" operator="equal">
      <formula>"NÃO"</formula>
    </cfRule>
    <cfRule type="cellIs" dxfId="1626" priority="3120" operator="equal">
      <formula>"SIM"</formula>
    </cfRule>
  </conditionalFormatting>
  <conditionalFormatting sqref="Z59">
    <cfRule type="cellIs" dxfId="1625" priority="3118" operator="equal">
      <formula>"OPORTUNIDADE"</formula>
    </cfRule>
  </conditionalFormatting>
  <conditionalFormatting sqref="Z59">
    <cfRule type="cellIs" dxfId="1624" priority="3116" operator="equal">
      <formula>"NÃO"</formula>
    </cfRule>
    <cfRule type="cellIs" dxfId="1623" priority="3117" operator="equal">
      <formula>"SIM"</formula>
    </cfRule>
  </conditionalFormatting>
  <conditionalFormatting sqref="Z59">
    <cfRule type="cellIs" dxfId="1622" priority="3115" operator="equal">
      <formula>"OPORTUNIDADE"</formula>
    </cfRule>
  </conditionalFormatting>
  <conditionalFormatting sqref="Z59">
    <cfRule type="cellIs" dxfId="1621" priority="3113" operator="equal">
      <formula>"NÃO"</formula>
    </cfRule>
    <cfRule type="cellIs" dxfId="1620" priority="3114" operator="equal">
      <formula>"SIM"</formula>
    </cfRule>
  </conditionalFormatting>
  <conditionalFormatting sqref="Z59">
    <cfRule type="cellIs" dxfId="1619" priority="3112" operator="equal">
      <formula>"OPORTUNIDADE"</formula>
    </cfRule>
  </conditionalFormatting>
  <conditionalFormatting sqref="Z59">
    <cfRule type="cellIs" dxfId="1618" priority="3110" operator="equal">
      <formula>"NÃO"</formula>
    </cfRule>
    <cfRule type="cellIs" dxfId="1617" priority="3111" operator="equal">
      <formula>"SIM"</formula>
    </cfRule>
  </conditionalFormatting>
  <conditionalFormatting sqref="Z59">
    <cfRule type="cellIs" dxfId="1616" priority="3109" operator="equal">
      <formula>"OPORTUNIDADE"</formula>
    </cfRule>
  </conditionalFormatting>
  <conditionalFormatting sqref="Z59">
    <cfRule type="cellIs" dxfId="1615" priority="3107" operator="equal">
      <formula>"NÃO"</formula>
    </cfRule>
    <cfRule type="cellIs" dxfId="1614" priority="3108" operator="equal">
      <formula>"SIM"</formula>
    </cfRule>
  </conditionalFormatting>
  <conditionalFormatting sqref="Z59">
    <cfRule type="cellIs" dxfId="1613" priority="3106" operator="equal">
      <formula>"OPORTUNIDADE"</formula>
    </cfRule>
  </conditionalFormatting>
  <conditionalFormatting sqref="Z59">
    <cfRule type="cellIs" dxfId="1612" priority="3104" operator="equal">
      <formula>"NÃO"</formula>
    </cfRule>
    <cfRule type="cellIs" dxfId="1611" priority="3105" operator="equal">
      <formula>"SIM"</formula>
    </cfRule>
  </conditionalFormatting>
  <conditionalFormatting sqref="Z59">
    <cfRule type="cellIs" dxfId="1610" priority="3103" operator="equal">
      <formula>"OPORTUNIDADE"</formula>
    </cfRule>
  </conditionalFormatting>
  <conditionalFormatting sqref="Z59">
    <cfRule type="cellIs" dxfId="1609" priority="3101" operator="equal">
      <formula>"NÃO"</formula>
    </cfRule>
    <cfRule type="cellIs" dxfId="1608" priority="3102" operator="equal">
      <formula>"SIM"</formula>
    </cfRule>
  </conditionalFormatting>
  <conditionalFormatting sqref="Z59">
    <cfRule type="cellIs" dxfId="1607" priority="3100" operator="equal">
      <formula>"OPORTUNIDADE"</formula>
    </cfRule>
  </conditionalFormatting>
  <conditionalFormatting sqref="Z59">
    <cfRule type="cellIs" dxfId="1606" priority="3098" operator="equal">
      <formula>"NÃO"</formula>
    </cfRule>
    <cfRule type="cellIs" dxfId="1605" priority="3099" operator="equal">
      <formula>"SIM"</formula>
    </cfRule>
  </conditionalFormatting>
  <conditionalFormatting sqref="Y59">
    <cfRule type="cellIs" dxfId="1604" priority="3097" operator="equal">
      <formula>"OPORTUNIDADE"</formula>
    </cfRule>
  </conditionalFormatting>
  <conditionalFormatting sqref="Y59">
    <cfRule type="cellIs" dxfId="1603" priority="3095" operator="equal">
      <formula>"NÃO"</formula>
    </cfRule>
    <cfRule type="cellIs" dxfId="1602" priority="3096" operator="equal">
      <formula>"SIM"</formula>
    </cfRule>
  </conditionalFormatting>
  <conditionalFormatting sqref="Y59">
    <cfRule type="cellIs" dxfId="1601" priority="3094" operator="equal">
      <formula>"OPORTUNIDADE"</formula>
    </cfRule>
  </conditionalFormatting>
  <conditionalFormatting sqref="Y59">
    <cfRule type="cellIs" dxfId="1600" priority="3092" operator="equal">
      <formula>"NÃO"</formula>
    </cfRule>
    <cfRule type="cellIs" dxfId="1599" priority="3093" operator="equal">
      <formula>"SIM"</formula>
    </cfRule>
  </conditionalFormatting>
  <conditionalFormatting sqref="Y59">
    <cfRule type="cellIs" dxfId="1598" priority="3091" operator="equal">
      <formula>"OPORTUNIDADE"</formula>
    </cfRule>
  </conditionalFormatting>
  <conditionalFormatting sqref="Y59">
    <cfRule type="cellIs" dxfId="1597" priority="3089" operator="equal">
      <formula>"NÃO"</formula>
    </cfRule>
    <cfRule type="cellIs" dxfId="1596" priority="3090" operator="equal">
      <formula>"SIM"</formula>
    </cfRule>
  </conditionalFormatting>
  <conditionalFormatting sqref="Y59">
    <cfRule type="cellIs" dxfId="1595" priority="3088" operator="equal">
      <formula>"OPORTUNIDADE"</formula>
    </cfRule>
  </conditionalFormatting>
  <conditionalFormatting sqref="Y59">
    <cfRule type="cellIs" dxfId="1594" priority="3086" operator="equal">
      <formula>"NÃO"</formula>
    </cfRule>
    <cfRule type="cellIs" dxfId="1593" priority="3087" operator="equal">
      <formula>"SIM"</formula>
    </cfRule>
  </conditionalFormatting>
  <conditionalFormatting sqref="Y46:Z46">
    <cfRule type="cellIs" dxfId="1592" priority="3085" operator="equal">
      <formula>"OPORTUNIDADE"</formula>
    </cfRule>
  </conditionalFormatting>
  <conditionalFormatting sqref="Y46:Z46">
    <cfRule type="cellIs" dxfId="1591" priority="3083" operator="equal">
      <formula>"NÃO"</formula>
    </cfRule>
    <cfRule type="cellIs" dxfId="1590" priority="3084" operator="equal">
      <formula>"SIM"</formula>
    </cfRule>
  </conditionalFormatting>
  <conditionalFormatting sqref="Z47">
    <cfRule type="cellIs" dxfId="1589" priority="3082" operator="equal">
      <formula>"OPORTUNIDADE"</formula>
    </cfRule>
  </conditionalFormatting>
  <conditionalFormatting sqref="Z47">
    <cfRule type="cellIs" dxfId="1588" priority="3080" operator="equal">
      <formula>"NÃO"</formula>
    </cfRule>
    <cfRule type="cellIs" dxfId="1587" priority="3081" operator="equal">
      <formula>"SIM"</formula>
    </cfRule>
  </conditionalFormatting>
  <conditionalFormatting sqref="Z47">
    <cfRule type="cellIs" dxfId="1586" priority="3079" operator="equal">
      <formula>"OPORTUNIDADE"</formula>
    </cfRule>
  </conditionalFormatting>
  <conditionalFormatting sqref="Z47">
    <cfRule type="cellIs" dxfId="1585" priority="3077" operator="equal">
      <formula>"NÃO"</formula>
    </cfRule>
    <cfRule type="cellIs" dxfId="1584" priority="3078" operator="equal">
      <formula>"SIM"</formula>
    </cfRule>
  </conditionalFormatting>
  <conditionalFormatting sqref="Z47">
    <cfRule type="cellIs" dxfId="1583" priority="3076" operator="equal">
      <formula>"OPORTUNIDADE"</formula>
    </cfRule>
  </conditionalFormatting>
  <conditionalFormatting sqref="Z47">
    <cfRule type="cellIs" dxfId="1582" priority="3074" operator="equal">
      <formula>"NÃO"</formula>
    </cfRule>
    <cfRule type="cellIs" dxfId="1581" priority="3075" operator="equal">
      <formula>"SIM"</formula>
    </cfRule>
  </conditionalFormatting>
  <conditionalFormatting sqref="Z47">
    <cfRule type="cellIs" dxfId="1580" priority="3073" operator="equal">
      <formula>"OPORTUNIDADE"</formula>
    </cfRule>
  </conditionalFormatting>
  <conditionalFormatting sqref="Z47">
    <cfRule type="cellIs" dxfId="1579" priority="3071" operator="equal">
      <formula>"NÃO"</formula>
    </cfRule>
    <cfRule type="cellIs" dxfId="1578" priority="3072" operator="equal">
      <formula>"SIM"</formula>
    </cfRule>
  </conditionalFormatting>
  <conditionalFormatting sqref="Z47">
    <cfRule type="cellIs" dxfId="1577" priority="3070" operator="equal">
      <formula>"OPORTUNIDADE"</formula>
    </cfRule>
  </conditionalFormatting>
  <conditionalFormatting sqref="Z47">
    <cfRule type="cellIs" dxfId="1576" priority="3068" operator="equal">
      <formula>"NÃO"</formula>
    </cfRule>
    <cfRule type="cellIs" dxfId="1575" priority="3069" operator="equal">
      <formula>"SIM"</formula>
    </cfRule>
  </conditionalFormatting>
  <conditionalFormatting sqref="Z47">
    <cfRule type="cellIs" dxfId="1574" priority="3067" operator="equal">
      <formula>"OPORTUNIDADE"</formula>
    </cfRule>
  </conditionalFormatting>
  <conditionalFormatting sqref="Z47">
    <cfRule type="cellIs" dxfId="1573" priority="3065" operator="equal">
      <formula>"NÃO"</formula>
    </cfRule>
    <cfRule type="cellIs" dxfId="1572" priority="3066" operator="equal">
      <formula>"SIM"</formula>
    </cfRule>
  </conditionalFormatting>
  <conditionalFormatting sqref="Z47">
    <cfRule type="cellIs" dxfId="1571" priority="3064" operator="equal">
      <formula>"OPORTUNIDADE"</formula>
    </cfRule>
  </conditionalFormatting>
  <conditionalFormatting sqref="Z47">
    <cfRule type="cellIs" dxfId="1570" priority="3062" operator="equal">
      <formula>"NÃO"</formula>
    </cfRule>
    <cfRule type="cellIs" dxfId="1569" priority="3063" operator="equal">
      <formula>"SIM"</formula>
    </cfRule>
  </conditionalFormatting>
  <conditionalFormatting sqref="Z47">
    <cfRule type="cellIs" dxfId="1568" priority="3061" operator="equal">
      <formula>"OPORTUNIDADE"</formula>
    </cfRule>
  </conditionalFormatting>
  <conditionalFormatting sqref="Z47">
    <cfRule type="cellIs" dxfId="1567" priority="3059" operator="equal">
      <formula>"NÃO"</formula>
    </cfRule>
    <cfRule type="cellIs" dxfId="1566" priority="3060" operator="equal">
      <formula>"SIM"</formula>
    </cfRule>
  </conditionalFormatting>
  <conditionalFormatting sqref="Z47">
    <cfRule type="cellIs" dxfId="1565" priority="3058" operator="equal">
      <formula>"OPORTUNIDADE"</formula>
    </cfRule>
  </conditionalFormatting>
  <conditionalFormatting sqref="Z47">
    <cfRule type="cellIs" dxfId="1564" priority="3056" operator="equal">
      <formula>"NÃO"</formula>
    </cfRule>
    <cfRule type="cellIs" dxfId="1563" priority="3057" operator="equal">
      <formula>"SIM"</formula>
    </cfRule>
  </conditionalFormatting>
  <conditionalFormatting sqref="Z47">
    <cfRule type="cellIs" dxfId="1562" priority="3055" operator="equal">
      <formula>"OPORTUNIDADE"</formula>
    </cfRule>
  </conditionalFormatting>
  <conditionalFormatting sqref="Z47">
    <cfRule type="cellIs" dxfId="1561" priority="3053" operator="equal">
      <formula>"NÃO"</formula>
    </cfRule>
    <cfRule type="cellIs" dxfId="1560" priority="3054" operator="equal">
      <formula>"SIM"</formula>
    </cfRule>
  </conditionalFormatting>
  <conditionalFormatting sqref="Z47">
    <cfRule type="cellIs" dxfId="1559" priority="3052" operator="equal">
      <formula>"OPORTUNIDADE"</formula>
    </cfRule>
  </conditionalFormatting>
  <conditionalFormatting sqref="Z47">
    <cfRule type="cellIs" dxfId="1558" priority="3050" operator="equal">
      <formula>"NÃO"</formula>
    </cfRule>
    <cfRule type="cellIs" dxfId="1557" priority="3051" operator="equal">
      <formula>"SIM"</formula>
    </cfRule>
  </conditionalFormatting>
  <conditionalFormatting sqref="Z47">
    <cfRule type="cellIs" dxfId="1556" priority="3049" operator="equal">
      <formula>"OPORTUNIDADE"</formula>
    </cfRule>
  </conditionalFormatting>
  <conditionalFormatting sqref="Z47">
    <cfRule type="cellIs" dxfId="1555" priority="3047" operator="equal">
      <formula>"NÃO"</formula>
    </cfRule>
    <cfRule type="cellIs" dxfId="1554" priority="3048" operator="equal">
      <formula>"SIM"</formula>
    </cfRule>
  </conditionalFormatting>
  <conditionalFormatting sqref="Z47">
    <cfRule type="cellIs" dxfId="1553" priority="3046" operator="equal">
      <formula>"OPORTUNIDADE"</formula>
    </cfRule>
  </conditionalFormatting>
  <conditionalFormatting sqref="Z47">
    <cfRule type="cellIs" dxfId="1552" priority="3044" operator="equal">
      <formula>"NÃO"</formula>
    </cfRule>
    <cfRule type="cellIs" dxfId="1551" priority="3045" operator="equal">
      <formula>"SIM"</formula>
    </cfRule>
  </conditionalFormatting>
  <conditionalFormatting sqref="Z47">
    <cfRule type="cellIs" dxfId="1550" priority="3043" operator="equal">
      <formula>"OPORTUNIDADE"</formula>
    </cfRule>
  </conditionalFormatting>
  <conditionalFormatting sqref="Z47">
    <cfRule type="cellIs" dxfId="1549" priority="3041" operator="equal">
      <formula>"NÃO"</formula>
    </cfRule>
    <cfRule type="cellIs" dxfId="1548" priority="3042" operator="equal">
      <formula>"SIM"</formula>
    </cfRule>
  </conditionalFormatting>
  <conditionalFormatting sqref="Z47">
    <cfRule type="cellIs" dxfId="1547" priority="3040" operator="equal">
      <formula>"OPORTUNIDADE"</formula>
    </cfRule>
  </conditionalFormatting>
  <conditionalFormatting sqref="Z47">
    <cfRule type="cellIs" dxfId="1546" priority="3038" operator="equal">
      <formula>"NÃO"</formula>
    </cfRule>
    <cfRule type="cellIs" dxfId="1545" priority="3039" operator="equal">
      <formula>"SIM"</formula>
    </cfRule>
  </conditionalFormatting>
  <conditionalFormatting sqref="Z47">
    <cfRule type="cellIs" dxfId="1544" priority="3037" operator="equal">
      <formula>"OPORTUNIDADE"</formula>
    </cfRule>
  </conditionalFormatting>
  <conditionalFormatting sqref="Z47">
    <cfRule type="cellIs" dxfId="1543" priority="3035" operator="equal">
      <formula>"NÃO"</formula>
    </cfRule>
    <cfRule type="cellIs" dxfId="1542" priority="3036" operator="equal">
      <formula>"SIM"</formula>
    </cfRule>
  </conditionalFormatting>
  <conditionalFormatting sqref="Z47">
    <cfRule type="cellIs" dxfId="1541" priority="3034" operator="equal">
      <formula>"OPORTUNIDADE"</formula>
    </cfRule>
  </conditionalFormatting>
  <conditionalFormatting sqref="Z47">
    <cfRule type="cellIs" dxfId="1540" priority="3032" operator="equal">
      <formula>"NÃO"</formula>
    </cfRule>
    <cfRule type="cellIs" dxfId="1539" priority="3033" operator="equal">
      <formula>"SIM"</formula>
    </cfRule>
  </conditionalFormatting>
  <conditionalFormatting sqref="Z47">
    <cfRule type="cellIs" dxfId="1538" priority="3031" operator="equal">
      <formula>"OPORTUNIDADE"</formula>
    </cfRule>
  </conditionalFormatting>
  <conditionalFormatting sqref="Z47">
    <cfRule type="cellIs" dxfId="1537" priority="3029" operator="equal">
      <formula>"NÃO"</formula>
    </cfRule>
    <cfRule type="cellIs" dxfId="1536" priority="3030" operator="equal">
      <formula>"SIM"</formula>
    </cfRule>
  </conditionalFormatting>
  <conditionalFormatting sqref="Z47">
    <cfRule type="cellIs" dxfId="1535" priority="3028" operator="equal">
      <formula>"OPORTUNIDADE"</formula>
    </cfRule>
  </conditionalFormatting>
  <conditionalFormatting sqref="Z47">
    <cfRule type="cellIs" dxfId="1534" priority="3026" operator="equal">
      <formula>"NÃO"</formula>
    </cfRule>
    <cfRule type="cellIs" dxfId="1533" priority="3027" operator="equal">
      <formula>"SIM"</formula>
    </cfRule>
  </conditionalFormatting>
  <conditionalFormatting sqref="Z47">
    <cfRule type="cellIs" dxfId="1532" priority="3025" operator="equal">
      <formula>"OPORTUNIDADE"</formula>
    </cfRule>
  </conditionalFormatting>
  <conditionalFormatting sqref="Z47">
    <cfRule type="cellIs" dxfId="1531" priority="3023" operator="equal">
      <formula>"NÃO"</formula>
    </cfRule>
    <cfRule type="cellIs" dxfId="1530" priority="3024" operator="equal">
      <formula>"SIM"</formula>
    </cfRule>
  </conditionalFormatting>
  <conditionalFormatting sqref="Z47">
    <cfRule type="cellIs" dxfId="1529" priority="3022" operator="equal">
      <formula>"OPORTUNIDADE"</formula>
    </cfRule>
  </conditionalFormatting>
  <conditionalFormatting sqref="Z47">
    <cfRule type="cellIs" dxfId="1528" priority="3020" operator="equal">
      <formula>"NÃO"</formula>
    </cfRule>
    <cfRule type="cellIs" dxfId="1527" priority="3021" operator="equal">
      <formula>"SIM"</formula>
    </cfRule>
  </conditionalFormatting>
  <conditionalFormatting sqref="Z47">
    <cfRule type="cellIs" dxfId="1526" priority="3019" operator="equal">
      <formula>"OPORTUNIDADE"</formula>
    </cfRule>
  </conditionalFormatting>
  <conditionalFormatting sqref="Z47">
    <cfRule type="cellIs" dxfId="1525" priority="3017" operator="equal">
      <formula>"NÃO"</formula>
    </cfRule>
    <cfRule type="cellIs" dxfId="1524" priority="3018" operator="equal">
      <formula>"SIM"</formula>
    </cfRule>
  </conditionalFormatting>
  <conditionalFormatting sqref="Z47">
    <cfRule type="cellIs" dxfId="1523" priority="3016" operator="equal">
      <formula>"OPORTUNIDADE"</formula>
    </cfRule>
  </conditionalFormatting>
  <conditionalFormatting sqref="Z47">
    <cfRule type="cellIs" dxfId="1522" priority="3014" operator="equal">
      <formula>"NÃO"</formula>
    </cfRule>
    <cfRule type="cellIs" dxfId="1521" priority="3015" operator="equal">
      <formula>"SIM"</formula>
    </cfRule>
  </conditionalFormatting>
  <conditionalFormatting sqref="Y47:Y56">
    <cfRule type="cellIs" dxfId="1520" priority="3013" operator="equal">
      <formula>"OPORTUNIDADE"</formula>
    </cfRule>
  </conditionalFormatting>
  <conditionalFormatting sqref="Y47:Y56">
    <cfRule type="cellIs" dxfId="1519" priority="3011" operator="equal">
      <formula>"NÃO"</formula>
    </cfRule>
    <cfRule type="cellIs" dxfId="1518" priority="3012" operator="equal">
      <formula>"SIM"</formula>
    </cfRule>
  </conditionalFormatting>
  <conditionalFormatting sqref="Y47:Y56">
    <cfRule type="cellIs" dxfId="1517" priority="3010" operator="equal">
      <formula>"OPORTUNIDADE"</formula>
    </cfRule>
  </conditionalFormatting>
  <conditionalFormatting sqref="Y47:Y56">
    <cfRule type="cellIs" dxfId="1516" priority="3008" operator="equal">
      <formula>"NÃO"</formula>
    </cfRule>
    <cfRule type="cellIs" dxfId="1515" priority="3009" operator="equal">
      <formula>"SIM"</formula>
    </cfRule>
  </conditionalFormatting>
  <conditionalFormatting sqref="Y47:Y56">
    <cfRule type="cellIs" dxfId="1514" priority="3007" operator="equal">
      <formula>"OPORTUNIDADE"</formula>
    </cfRule>
  </conditionalFormatting>
  <conditionalFormatting sqref="Y47:Y56">
    <cfRule type="cellIs" dxfId="1513" priority="3005" operator="equal">
      <formula>"NÃO"</formula>
    </cfRule>
    <cfRule type="cellIs" dxfId="1512" priority="3006" operator="equal">
      <formula>"SIM"</formula>
    </cfRule>
  </conditionalFormatting>
  <conditionalFormatting sqref="Y47:Y56">
    <cfRule type="cellIs" dxfId="1511" priority="3004" operator="equal">
      <formula>"OPORTUNIDADE"</formula>
    </cfRule>
  </conditionalFormatting>
  <conditionalFormatting sqref="Y47:Y56">
    <cfRule type="cellIs" dxfId="1510" priority="3002" operator="equal">
      <formula>"NÃO"</formula>
    </cfRule>
    <cfRule type="cellIs" dxfId="1509" priority="3003" operator="equal">
      <formula>"SIM"</formula>
    </cfRule>
  </conditionalFormatting>
  <conditionalFormatting sqref="Z47">
    <cfRule type="cellIs" dxfId="1508" priority="3001" operator="equal">
      <formula>"OPORTUNIDADE"</formula>
    </cfRule>
  </conditionalFormatting>
  <conditionalFormatting sqref="Z47">
    <cfRule type="cellIs" dxfId="1507" priority="2999" operator="equal">
      <formula>"NÃO"</formula>
    </cfRule>
    <cfRule type="cellIs" dxfId="1506" priority="3000" operator="equal">
      <formula>"SIM"</formula>
    </cfRule>
  </conditionalFormatting>
  <conditionalFormatting sqref="Z47">
    <cfRule type="cellIs" dxfId="1505" priority="2998" operator="equal">
      <formula>"OPORTUNIDADE"</formula>
    </cfRule>
  </conditionalFormatting>
  <conditionalFormatting sqref="Z47">
    <cfRule type="cellIs" dxfId="1504" priority="2996" operator="equal">
      <formula>"NÃO"</formula>
    </cfRule>
    <cfRule type="cellIs" dxfId="1503" priority="2997" operator="equal">
      <formula>"SIM"</formula>
    </cfRule>
  </conditionalFormatting>
  <conditionalFormatting sqref="Z47">
    <cfRule type="cellIs" dxfId="1502" priority="2995" operator="equal">
      <formula>"OPORTUNIDADE"</formula>
    </cfRule>
  </conditionalFormatting>
  <conditionalFormatting sqref="Z47">
    <cfRule type="cellIs" dxfId="1501" priority="2993" operator="equal">
      <formula>"NÃO"</formula>
    </cfRule>
    <cfRule type="cellIs" dxfId="1500" priority="2994" operator="equal">
      <formula>"SIM"</formula>
    </cfRule>
  </conditionalFormatting>
  <conditionalFormatting sqref="Z47">
    <cfRule type="cellIs" dxfId="1499" priority="2992" operator="equal">
      <formula>"OPORTUNIDADE"</formula>
    </cfRule>
  </conditionalFormatting>
  <conditionalFormatting sqref="Z47">
    <cfRule type="cellIs" dxfId="1498" priority="2990" operator="equal">
      <formula>"NÃO"</formula>
    </cfRule>
    <cfRule type="cellIs" dxfId="1497" priority="2991" operator="equal">
      <formula>"SIM"</formula>
    </cfRule>
  </conditionalFormatting>
  <conditionalFormatting sqref="Z47">
    <cfRule type="cellIs" dxfId="1496" priority="2989" operator="equal">
      <formula>"OPORTUNIDADE"</formula>
    </cfRule>
  </conditionalFormatting>
  <conditionalFormatting sqref="Z47">
    <cfRule type="cellIs" dxfId="1495" priority="2987" operator="equal">
      <formula>"NÃO"</formula>
    </cfRule>
    <cfRule type="cellIs" dxfId="1494" priority="2988" operator="equal">
      <formula>"SIM"</formula>
    </cfRule>
  </conditionalFormatting>
  <conditionalFormatting sqref="Z47">
    <cfRule type="cellIs" dxfId="1493" priority="2986" operator="equal">
      <formula>"OPORTUNIDADE"</formula>
    </cfRule>
  </conditionalFormatting>
  <conditionalFormatting sqref="Z47">
    <cfRule type="cellIs" dxfId="1492" priority="2984" operator="equal">
      <formula>"NÃO"</formula>
    </cfRule>
    <cfRule type="cellIs" dxfId="1491" priority="2985" operator="equal">
      <formula>"SIM"</formula>
    </cfRule>
  </conditionalFormatting>
  <conditionalFormatting sqref="Z47">
    <cfRule type="cellIs" dxfId="1490" priority="2983" operator="equal">
      <formula>"OPORTUNIDADE"</formula>
    </cfRule>
  </conditionalFormatting>
  <conditionalFormatting sqref="Z47">
    <cfRule type="cellIs" dxfId="1489" priority="2981" operator="equal">
      <formula>"NÃO"</formula>
    </cfRule>
    <cfRule type="cellIs" dxfId="1488" priority="2982" operator="equal">
      <formula>"SIM"</formula>
    </cfRule>
  </conditionalFormatting>
  <conditionalFormatting sqref="Z47">
    <cfRule type="cellIs" dxfId="1487" priority="2980" operator="equal">
      <formula>"OPORTUNIDADE"</formula>
    </cfRule>
  </conditionalFormatting>
  <conditionalFormatting sqref="Z47">
    <cfRule type="cellIs" dxfId="1486" priority="2978" operator="equal">
      <formula>"NÃO"</formula>
    </cfRule>
    <cfRule type="cellIs" dxfId="1485" priority="2979" operator="equal">
      <formula>"SIM"</formula>
    </cfRule>
  </conditionalFormatting>
  <conditionalFormatting sqref="Z47">
    <cfRule type="cellIs" dxfId="1484" priority="2977" operator="equal">
      <formula>"OPORTUNIDADE"</formula>
    </cfRule>
  </conditionalFormatting>
  <conditionalFormatting sqref="Z47">
    <cfRule type="cellIs" dxfId="1483" priority="2975" operator="equal">
      <formula>"NÃO"</formula>
    </cfRule>
    <cfRule type="cellIs" dxfId="1482" priority="2976" operator="equal">
      <formula>"SIM"</formula>
    </cfRule>
  </conditionalFormatting>
  <conditionalFormatting sqref="Z47">
    <cfRule type="cellIs" dxfId="1481" priority="2974" operator="equal">
      <formula>"OPORTUNIDADE"</formula>
    </cfRule>
  </conditionalFormatting>
  <conditionalFormatting sqref="Z47">
    <cfRule type="cellIs" dxfId="1480" priority="2972" operator="equal">
      <formula>"NÃO"</formula>
    </cfRule>
    <cfRule type="cellIs" dxfId="1479" priority="2973" operator="equal">
      <formula>"SIM"</formula>
    </cfRule>
  </conditionalFormatting>
  <conditionalFormatting sqref="Z47">
    <cfRule type="cellIs" dxfId="1478" priority="2971" operator="equal">
      <formula>"OPORTUNIDADE"</formula>
    </cfRule>
  </conditionalFormatting>
  <conditionalFormatting sqref="Z47">
    <cfRule type="cellIs" dxfId="1477" priority="2969" operator="equal">
      <formula>"NÃO"</formula>
    </cfRule>
    <cfRule type="cellIs" dxfId="1476" priority="2970" operator="equal">
      <formula>"SIM"</formula>
    </cfRule>
  </conditionalFormatting>
  <conditionalFormatting sqref="Z47">
    <cfRule type="cellIs" dxfId="1475" priority="2968" operator="equal">
      <formula>"OPORTUNIDADE"</formula>
    </cfRule>
  </conditionalFormatting>
  <conditionalFormatting sqref="Z47">
    <cfRule type="cellIs" dxfId="1474" priority="2966" operator="equal">
      <formula>"NÃO"</formula>
    </cfRule>
    <cfRule type="cellIs" dxfId="1473" priority="2967" operator="equal">
      <formula>"SIM"</formula>
    </cfRule>
  </conditionalFormatting>
  <conditionalFormatting sqref="Z47">
    <cfRule type="cellIs" dxfId="1472" priority="2965" operator="equal">
      <formula>"OPORTUNIDADE"</formula>
    </cfRule>
  </conditionalFormatting>
  <conditionalFormatting sqref="Z47">
    <cfRule type="cellIs" dxfId="1471" priority="2963" operator="equal">
      <formula>"NÃO"</formula>
    </cfRule>
    <cfRule type="cellIs" dxfId="1470" priority="2964" operator="equal">
      <formula>"SIM"</formula>
    </cfRule>
  </conditionalFormatting>
  <conditionalFormatting sqref="Y47:Y56">
    <cfRule type="cellIs" dxfId="1469" priority="2962" operator="equal">
      <formula>"OPORTUNIDADE"</formula>
    </cfRule>
  </conditionalFormatting>
  <conditionalFormatting sqref="Y47:Y56">
    <cfRule type="cellIs" dxfId="1468" priority="2960" operator="equal">
      <formula>"NÃO"</formula>
    </cfRule>
    <cfRule type="cellIs" dxfId="1467" priority="2961" operator="equal">
      <formula>"SIM"</formula>
    </cfRule>
  </conditionalFormatting>
  <conditionalFormatting sqref="Y47:Y56">
    <cfRule type="cellIs" dxfId="1466" priority="2959" operator="equal">
      <formula>"OPORTUNIDADE"</formula>
    </cfRule>
  </conditionalFormatting>
  <conditionalFormatting sqref="Y47:Y56">
    <cfRule type="cellIs" dxfId="1465" priority="2957" operator="equal">
      <formula>"NÃO"</formula>
    </cfRule>
    <cfRule type="cellIs" dxfId="1464" priority="2958" operator="equal">
      <formula>"SIM"</formula>
    </cfRule>
  </conditionalFormatting>
  <conditionalFormatting sqref="Y47:Y56">
    <cfRule type="cellIs" dxfId="1463" priority="2956" operator="equal">
      <formula>"OPORTUNIDADE"</formula>
    </cfRule>
  </conditionalFormatting>
  <conditionalFormatting sqref="Y47:Y56">
    <cfRule type="cellIs" dxfId="1462" priority="2954" operator="equal">
      <formula>"NÃO"</formula>
    </cfRule>
    <cfRule type="cellIs" dxfId="1461" priority="2955" operator="equal">
      <formula>"SIM"</formula>
    </cfRule>
  </conditionalFormatting>
  <conditionalFormatting sqref="Y47:Y56">
    <cfRule type="cellIs" dxfId="1460" priority="2953" operator="equal">
      <formula>"OPORTUNIDADE"</formula>
    </cfRule>
  </conditionalFormatting>
  <conditionalFormatting sqref="Y47:Y56">
    <cfRule type="cellIs" dxfId="1459" priority="2951" operator="equal">
      <formula>"NÃO"</formula>
    </cfRule>
    <cfRule type="cellIs" dxfId="1458" priority="2952" operator="equal">
      <formula>"SIM"</formula>
    </cfRule>
  </conditionalFormatting>
  <conditionalFormatting sqref="Z55">
    <cfRule type="cellIs" dxfId="1457" priority="2950" operator="equal">
      <formula>"OPORTUNIDADE"</formula>
    </cfRule>
  </conditionalFormatting>
  <conditionalFormatting sqref="Z55">
    <cfRule type="cellIs" dxfId="1456" priority="2948" operator="equal">
      <formula>"NÃO"</formula>
    </cfRule>
    <cfRule type="cellIs" dxfId="1455" priority="2949" operator="equal">
      <formula>"SIM"</formula>
    </cfRule>
  </conditionalFormatting>
  <conditionalFormatting sqref="Z55">
    <cfRule type="cellIs" dxfId="1454" priority="2947" operator="equal">
      <formula>"OPORTUNIDADE"</formula>
    </cfRule>
  </conditionalFormatting>
  <conditionalFormatting sqref="Z55">
    <cfRule type="cellIs" dxfId="1453" priority="2945" operator="equal">
      <formula>"NÃO"</formula>
    </cfRule>
    <cfRule type="cellIs" dxfId="1452" priority="2946" operator="equal">
      <formula>"SIM"</formula>
    </cfRule>
  </conditionalFormatting>
  <conditionalFormatting sqref="Z55">
    <cfRule type="cellIs" dxfId="1451" priority="2944" operator="equal">
      <formula>"OPORTUNIDADE"</formula>
    </cfRule>
  </conditionalFormatting>
  <conditionalFormatting sqref="Z55">
    <cfRule type="cellIs" dxfId="1450" priority="2942" operator="equal">
      <formula>"NÃO"</formula>
    </cfRule>
    <cfRule type="cellIs" dxfId="1449" priority="2943" operator="equal">
      <formula>"SIM"</formula>
    </cfRule>
  </conditionalFormatting>
  <conditionalFormatting sqref="Z55">
    <cfRule type="cellIs" dxfId="1448" priority="2941" operator="equal">
      <formula>"OPORTUNIDADE"</formula>
    </cfRule>
  </conditionalFormatting>
  <conditionalFormatting sqref="Z55">
    <cfRule type="cellIs" dxfId="1447" priority="2939" operator="equal">
      <formula>"NÃO"</formula>
    </cfRule>
    <cfRule type="cellIs" dxfId="1446" priority="2940" operator="equal">
      <formula>"SIM"</formula>
    </cfRule>
  </conditionalFormatting>
  <conditionalFormatting sqref="Z55">
    <cfRule type="cellIs" dxfId="1445" priority="2938" operator="equal">
      <formula>"OPORTUNIDADE"</formula>
    </cfRule>
  </conditionalFormatting>
  <conditionalFormatting sqref="Z55">
    <cfRule type="cellIs" dxfId="1444" priority="2936" operator="equal">
      <formula>"NÃO"</formula>
    </cfRule>
    <cfRule type="cellIs" dxfId="1443" priority="2937" operator="equal">
      <formula>"SIM"</formula>
    </cfRule>
  </conditionalFormatting>
  <conditionalFormatting sqref="Z55">
    <cfRule type="cellIs" dxfId="1442" priority="2935" operator="equal">
      <formula>"OPORTUNIDADE"</formula>
    </cfRule>
  </conditionalFormatting>
  <conditionalFormatting sqref="Z55">
    <cfRule type="cellIs" dxfId="1441" priority="2933" operator="equal">
      <formula>"NÃO"</formula>
    </cfRule>
    <cfRule type="cellIs" dxfId="1440" priority="2934" operator="equal">
      <formula>"SIM"</formula>
    </cfRule>
  </conditionalFormatting>
  <conditionalFormatting sqref="Z55">
    <cfRule type="cellIs" dxfId="1439" priority="2932" operator="equal">
      <formula>"OPORTUNIDADE"</formula>
    </cfRule>
  </conditionalFormatting>
  <conditionalFormatting sqref="Z55">
    <cfRule type="cellIs" dxfId="1438" priority="2930" operator="equal">
      <formula>"NÃO"</formula>
    </cfRule>
    <cfRule type="cellIs" dxfId="1437" priority="2931" operator="equal">
      <formula>"SIM"</formula>
    </cfRule>
  </conditionalFormatting>
  <conditionalFormatting sqref="BK44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436" priority="2908" operator="equal">
      <formula>"OPORTUNIDADE"</formula>
    </cfRule>
  </conditionalFormatting>
  <conditionalFormatting sqref="Y82:Z82">
    <cfRule type="cellIs" dxfId="1435" priority="2906" operator="equal">
      <formula>"NÃO"</formula>
    </cfRule>
    <cfRule type="cellIs" dxfId="1434" priority="2907" operator="equal">
      <formula>"SIM"</formula>
    </cfRule>
  </conditionalFormatting>
  <conditionalFormatting sqref="Y82:Z82">
    <cfRule type="cellIs" dxfId="1433" priority="2905" operator="equal">
      <formula>"OPORTUNIDADE"</formula>
    </cfRule>
  </conditionalFormatting>
  <conditionalFormatting sqref="Y82:Z82">
    <cfRule type="cellIs" dxfId="1432" priority="2903" operator="equal">
      <formula>"NÃO"</formula>
    </cfRule>
    <cfRule type="cellIs" dxfId="1431" priority="2904" operator="equal">
      <formula>"SIM"</formula>
    </cfRule>
  </conditionalFormatting>
  <conditionalFormatting sqref="Y82">
    <cfRule type="cellIs" dxfId="1430" priority="2902" operator="equal">
      <formula>"OPORTUNIDADE"</formula>
    </cfRule>
  </conditionalFormatting>
  <conditionalFormatting sqref="Y82">
    <cfRule type="cellIs" dxfId="1429" priority="2900" operator="equal">
      <formula>"NÃO"</formula>
    </cfRule>
    <cfRule type="cellIs" dxfId="1428" priority="2901" operator="equal">
      <formula>"SIM"</formula>
    </cfRule>
  </conditionalFormatting>
  <conditionalFormatting sqref="Y82:Z82">
    <cfRule type="cellIs" dxfId="1427" priority="2899" operator="equal">
      <formula>"OPORTUNIDADE"</formula>
    </cfRule>
  </conditionalFormatting>
  <conditionalFormatting sqref="Y82:Z82">
    <cfRule type="cellIs" dxfId="1426" priority="2897" operator="equal">
      <formula>"NÃO"</formula>
    </cfRule>
    <cfRule type="cellIs" dxfId="1425" priority="2898" operator="equal">
      <formula>"SIM"</formula>
    </cfRule>
  </conditionalFormatting>
  <conditionalFormatting sqref="Y83">
    <cfRule type="cellIs" dxfId="1424" priority="2896" operator="equal">
      <formula>"OPORTUNIDADE"</formula>
    </cfRule>
  </conditionalFormatting>
  <conditionalFormatting sqref="Y83">
    <cfRule type="cellIs" dxfId="1423" priority="2894" operator="equal">
      <formula>"NÃO"</formula>
    </cfRule>
    <cfRule type="cellIs" dxfId="1422" priority="2895" operator="equal">
      <formula>"SIM"</formula>
    </cfRule>
  </conditionalFormatting>
  <conditionalFormatting sqref="Y78:Y79">
    <cfRule type="cellIs" dxfId="1421" priority="2893" operator="equal">
      <formula>"OPORTUNIDADE"</formula>
    </cfRule>
  </conditionalFormatting>
  <conditionalFormatting sqref="Y78:Y79">
    <cfRule type="cellIs" dxfId="1420" priority="2891" operator="equal">
      <formula>"NÃO"</formula>
    </cfRule>
    <cfRule type="cellIs" dxfId="1419" priority="2892" operator="equal">
      <formula>"SIM"</formula>
    </cfRule>
  </conditionalFormatting>
  <conditionalFormatting sqref="Y84">
    <cfRule type="cellIs" dxfId="1418" priority="2890" operator="equal">
      <formula>"OPORTUNIDADE"</formula>
    </cfRule>
  </conditionalFormatting>
  <conditionalFormatting sqref="Y84">
    <cfRule type="cellIs" dxfId="1417" priority="2888" operator="equal">
      <formula>"NÃO"</formula>
    </cfRule>
    <cfRule type="cellIs" dxfId="1416" priority="2889" operator="equal">
      <formula>"SIM"</formula>
    </cfRule>
  </conditionalFormatting>
  <conditionalFormatting sqref="Y86">
    <cfRule type="cellIs" dxfId="1415" priority="2887" operator="equal">
      <formula>"OPORTUNIDADE"</formula>
    </cfRule>
  </conditionalFormatting>
  <conditionalFormatting sqref="Y86">
    <cfRule type="cellIs" dxfId="1414" priority="2885" operator="equal">
      <formula>"NÃO"</formula>
    </cfRule>
    <cfRule type="cellIs" dxfId="1413" priority="2886" operator="equal">
      <formula>"SIM"</formula>
    </cfRule>
  </conditionalFormatting>
  <conditionalFormatting sqref="Y87:Y89">
    <cfRule type="cellIs" dxfId="1412" priority="2884" operator="equal">
      <formula>"OPORTUNIDADE"</formula>
    </cfRule>
  </conditionalFormatting>
  <conditionalFormatting sqref="Y87:Y89">
    <cfRule type="cellIs" dxfId="1411" priority="2882" operator="equal">
      <formula>"NÃO"</formula>
    </cfRule>
    <cfRule type="cellIs" dxfId="1410" priority="2883" operator="equal">
      <formula>"SIM"</formula>
    </cfRule>
  </conditionalFormatting>
  <conditionalFormatting sqref="Y90">
    <cfRule type="cellIs" dxfId="1409" priority="2881" operator="equal">
      <formula>"OPORTUNIDADE"</formula>
    </cfRule>
  </conditionalFormatting>
  <conditionalFormatting sqref="Y90">
    <cfRule type="cellIs" dxfId="1408" priority="2879" operator="equal">
      <formula>"NÃO"</formula>
    </cfRule>
    <cfRule type="cellIs" dxfId="1407" priority="2880" operator="equal">
      <formula>"SIM"</formula>
    </cfRule>
  </conditionalFormatting>
  <conditionalFormatting sqref="BP65">
    <cfRule type="iconSet" priority="28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87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06" priority="2873" operator="equal">
      <formula>"OPORTUNIDADE"</formula>
    </cfRule>
  </conditionalFormatting>
  <conditionalFormatting sqref="Y95:Y96">
    <cfRule type="cellIs" dxfId="1405" priority="2871" operator="equal">
      <formula>"NÃO"</formula>
    </cfRule>
    <cfRule type="cellIs" dxfId="1404" priority="2872" operator="equal">
      <formula>"SIM"</formula>
    </cfRule>
  </conditionalFormatting>
  <conditionalFormatting sqref="Y98:Z98">
    <cfRule type="cellIs" dxfId="1403" priority="2870" operator="equal">
      <formula>"OPORTUNIDADE"</formula>
    </cfRule>
  </conditionalFormatting>
  <conditionalFormatting sqref="Y98:Z98">
    <cfRule type="cellIs" dxfId="1402" priority="2868" operator="equal">
      <formula>"NÃO"</formula>
    </cfRule>
    <cfRule type="cellIs" dxfId="1401" priority="2869" operator="equal">
      <formula>"SIM"</formula>
    </cfRule>
  </conditionalFormatting>
  <conditionalFormatting sqref="Y98:Z98">
    <cfRule type="cellIs" dxfId="1400" priority="2867" operator="equal">
      <formula>"OPORTUNIDADE"</formula>
    </cfRule>
  </conditionalFormatting>
  <conditionalFormatting sqref="Y98:Z98">
    <cfRule type="cellIs" dxfId="1399" priority="2865" operator="equal">
      <formula>"NÃO"</formula>
    </cfRule>
    <cfRule type="cellIs" dxfId="1398" priority="2866" operator="equal">
      <formula>"SIM"</formula>
    </cfRule>
  </conditionalFormatting>
  <conditionalFormatting sqref="Y98:Y101">
    <cfRule type="cellIs" dxfId="1397" priority="2864" operator="equal">
      <formula>"OPORTUNIDADE"</formula>
    </cfRule>
  </conditionalFormatting>
  <conditionalFormatting sqref="Y98:Y101">
    <cfRule type="cellIs" dxfId="1396" priority="2862" operator="equal">
      <formula>"NÃO"</formula>
    </cfRule>
    <cfRule type="cellIs" dxfId="1395" priority="2863" operator="equal">
      <formula>"SIM"</formula>
    </cfRule>
  </conditionalFormatting>
  <conditionalFormatting sqref="Y98:Z98">
    <cfRule type="cellIs" dxfId="1394" priority="2861" operator="equal">
      <formula>"OPORTUNIDADE"</formula>
    </cfRule>
  </conditionalFormatting>
  <conditionalFormatting sqref="Y98:Z98">
    <cfRule type="cellIs" dxfId="1393" priority="2859" operator="equal">
      <formula>"NÃO"</formula>
    </cfRule>
    <cfRule type="cellIs" dxfId="1392" priority="2860" operator="equal">
      <formula>"SIM"</formula>
    </cfRule>
  </conditionalFormatting>
  <conditionalFormatting sqref="Y100:Y102">
    <cfRule type="cellIs" dxfId="1391" priority="2858" operator="equal">
      <formula>"OPORTUNIDADE"</formula>
    </cfRule>
  </conditionalFormatting>
  <conditionalFormatting sqref="Y100:Y102">
    <cfRule type="cellIs" dxfId="1390" priority="2856" operator="equal">
      <formula>"NÃO"</formula>
    </cfRule>
    <cfRule type="cellIs" dxfId="1389" priority="2857" operator="equal">
      <formula>"SIM"</formula>
    </cfRule>
  </conditionalFormatting>
  <conditionalFormatting sqref="Y102:Y104">
    <cfRule type="cellIs" dxfId="1388" priority="2855" operator="equal">
      <formula>"OPORTUNIDADE"</formula>
    </cfRule>
  </conditionalFormatting>
  <conditionalFormatting sqref="Y102:Y104">
    <cfRule type="cellIs" dxfId="1387" priority="2853" operator="equal">
      <formula>"NÃO"</formula>
    </cfRule>
    <cfRule type="cellIs" dxfId="1386" priority="2854" operator="equal">
      <formula>"SIM"</formula>
    </cfRule>
  </conditionalFormatting>
  <conditionalFormatting sqref="Y99:Z99">
    <cfRule type="cellIs" dxfId="1385" priority="2849" operator="equal">
      <formula>"OPORTUNIDADE"</formula>
    </cfRule>
  </conditionalFormatting>
  <conditionalFormatting sqref="Y99:Z99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Y99:Z99">
    <cfRule type="cellIs" dxfId="1382" priority="2846" operator="equal">
      <formula>"OPORTUNIDADE"</formula>
    </cfRule>
  </conditionalFormatting>
  <conditionalFormatting sqref="Y99:Z99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Y99:Z99">
    <cfRule type="cellIs" dxfId="1379" priority="2843" operator="equal">
      <formula>"OPORTUNIDADE"</formula>
    </cfRule>
  </conditionalFormatting>
  <conditionalFormatting sqref="Y99:Z99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Y99:Z99">
    <cfRule type="cellIs" dxfId="1376" priority="2840" operator="equal">
      <formula>"OPORTUNIDADE"</formula>
    </cfRule>
  </conditionalFormatting>
  <conditionalFormatting sqref="Y99:Z99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Y99:Z99">
    <cfRule type="cellIs" dxfId="1373" priority="2837" operator="equal">
      <formula>"OPORTUNIDADE"</formula>
    </cfRule>
  </conditionalFormatting>
  <conditionalFormatting sqref="Y99:Z99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Y99:Z99">
    <cfRule type="cellIs" dxfId="1370" priority="2834" operator="equal">
      <formula>"OPORTUNIDADE"</formula>
    </cfRule>
  </conditionalFormatting>
  <conditionalFormatting sqref="Y99:Z99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Y100:Z100">
    <cfRule type="cellIs" dxfId="1367" priority="2831" operator="equal">
      <formula>"OPORTUNIDADE"</formula>
    </cfRule>
  </conditionalFormatting>
  <conditionalFormatting sqref="Y100:Z100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Y100:Z100">
    <cfRule type="cellIs" dxfId="1364" priority="2828" operator="equal">
      <formula>"OPORTUNIDADE"</formula>
    </cfRule>
  </conditionalFormatting>
  <conditionalFormatting sqref="Y100:Z100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Y100:Z100">
    <cfRule type="cellIs" dxfId="1361" priority="2825" operator="equal">
      <formula>"OPORTUNIDADE"</formula>
    </cfRule>
  </conditionalFormatting>
  <conditionalFormatting sqref="Y100:Z100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Y104:Y106">
    <cfRule type="cellIs" dxfId="1358" priority="2822" operator="equal">
      <formula>"OPORTUNIDADE"</formula>
    </cfRule>
  </conditionalFormatting>
  <conditionalFormatting sqref="Y104:Y106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BP82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355" priority="2814" operator="equal">
      <formula>"OPORTUNIDADE"</formula>
    </cfRule>
  </conditionalFormatting>
  <conditionalFormatting sqref="Y99:Z99">
    <cfRule type="cellIs" dxfId="1354" priority="2812" operator="equal">
      <formula>"NÃO"</formula>
    </cfRule>
    <cfRule type="cellIs" dxfId="1353" priority="2813" operator="equal">
      <formula>"SIM"</formula>
    </cfRule>
  </conditionalFormatting>
  <conditionalFormatting sqref="Y99:Z99">
    <cfRule type="cellIs" dxfId="1352" priority="2811" operator="equal">
      <formula>"OPORTUNIDADE"</formula>
    </cfRule>
  </conditionalFormatting>
  <conditionalFormatting sqref="Y99:Z99">
    <cfRule type="cellIs" dxfId="1351" priority="2809" operator="equal">
      <formula>"NÃO"</formula>
    </cfRule>
    <cfRule type="cellIs" dxfId="1350" priority="2810" operator="equal">
      <formula>"SIM"</formula>
    </cfRule>
  </conditionalFormatting>
  <conditionalFormatting sqref="Y99:Z99">
    <cfRule type="cellIs" dxfId="1349" priority="2808" operator="equal">
      <formula>"OPORTUNIDADE"</formula>
    </cfRule>
  </conditionalFormatting>
  <conditionalFormatting sqref="Y99:Z99">
    <cfRule type="cellIs" dxfId="1348" priority="2806" operator="equal">
      <formula>"NÃO"</formula>
    </cfRule>
    <cfRule type="cellIs" dxfId="1347" priority="2807" operator="equal">
      <formula>"SIM"</formula>
    </cfRule>
  </conditionalFormatting>
  <conditionalFormatting sqref="Y100:Z100">
    <cfRule type="cellIs" dxfId="1346" priority="2805" operator="equal">
      <formula>"OPORTUNIDADE"</formula>
    </cfRule>
  </conditionalFormatting>
  <conditionalFormatting sqref="Y100:Z100">
    <cfRule type="cellIs" dxfId="1345" priority="2803" operator="equal">
      <formula>"NÃO"</formula>
    </cfRule>
    <cfRule type="cellIs" dxfId="1344" priority="2804" operator="equal">
      <formula>"SIM"</formula>
    </cfRule>
  </conditionalFormatting>
  <conditionalFormatting sqref="Y100:Z100">
    <cfRule type="cellIs" dxfId="1343" priority="2802" operator="equal">
      <formula>"OPORTUNIDADE"</formula>
    </cfRule>
  </conditionalFormatting>
  <conditionalFormatting sqref="Y100:Z100">
    <cfRule type="cellIs" dxfId="1342" priority="2800" operator="equal">
      <formula>"NÃO"</formula>
    </cfRule>
    <cfRule type="cellIs" dxfId="1341" priority="2801" operator="equal">
      <formula>"SIM"</formula>
    </cfRule>
  </conditionalFormatting>
  <conditionalFormatting sqref="Y100:Z100">
    <cfRule type="cellIs" dxfId="1340" priority="2799" operator="equal">
      <formula>"OPORTUNIDADE"</formula>
    </cfRule>
  </conditionalFormatting>
  <conditionalFormatting sqref="Y100:Z100">
    <cfRule type="cellIs" dxfId="1339" priority="2797" operator="equal">
      <formula>"NÃO"</formula>
    </cfRule>
    <cfRule type="cellIs" dxfId="1338" priority="2798" operator="equal">
      <formula>"SIM"</formula>
    </cfRule>
  </conditionalFormatting>
  <conditionalFormatting sqref="Y100:Z100">
    <cfRule type="cellIs" dxfId="1337" priority="2796" operator="equal">
      <formula>"OPORTUNIDADE"</formula>
    </cfRule>
  </conditionalFormatting>
  <conditionalFormatting sqref="Y100:Z100">
    <cfRule type="cellIs" dxfId="1336" priority="2794" operator="equal">
      <formula>"NÃO"</formula>
    </cfRule>
    <cfRule type="cellIs" dxfId="1335" priority="2795" operator="equal">
      <formula>"SIM"</formula>
    </cfRule>
  </conditionalFormatting>
  <conditionalFormatting sqref="Y100:Z100">
    <cfRule type="cellIs" dxfId="1334" priority="2793" operator="equal">
      <formula>"OPORTUNIDADE"</formula>
    </cfRule>
  </conditionalFormatting>
  <conditionalFormatting sqref="Y100:Z100">
    <cfRule type="cellIs" dxfId="1333" priority="2791" operator="equal">
      <formula>"NÃO"</formula>
    </cfRule>
    <cfRule type="cellIs" dxfId="1332" priority="2792" operator="equal">
      <formula>"SIM"</formula>
    </cfRule>
  </conditionalFormatting>
  <conditionalFormatting sqref="Y100:Z100">
    <cfRule type="cellIs" dxfId="1331" priority="2790" operator="equal">
      <formula>"OPORTUNIDADE"</formula>
    </cfRule>
  </conditionalFormatting>
  <conditionalFormatting sqref="Y100:Z100">
    <cfRule type="cellIs" dxfId="1330" priority="2788" operator="equal">
      <formula>"NÃO"</formula>
    </cfRule>
    <cfRule type="cellIs" dxfId="1329" priority="2789" operator="equal">
      <formula>"SIM"</formula>
    </cfRule>
  </conditionalFormatting>
  <conditionalFormatting sqref="Y101:Z101">
    <cfRule type="cellIs" dxfId="1328" priority="2787" operator="equal">
      <formula>"OPORTUNIDADE"</formula>
    </cfRule>
  </conditionalFormatting>
  <conditionalFormatting sqref="Y101:Z101">
    <cfRule type="cellIs" dxfId="1327" priority="2785" operator="equal">
      <formula>"NÃO"</formula>
    </cfRule>
    <cfRule type="cellIs" dxfId="1326" priority="2786" operator="equal">
      <formula>"SIM"</formula>
    </cfRule>
  </conditionalFormatting>
  <conditionalFormatting sqref="Y101:Z101">
    <cfRule type="cellIs" dxfId="1325" priority="2784" operator="equal">
      <formula>"OPORTUNIDADE"</formula>
    </cfRule>
  </conditionalFormatting>
  <conditionalFormatting sqref="Y101:Z101">
    <cfRule type="cellIs" dxfId="1324" priority="2782" operator="equal">
      <formula>"NÃO"</formula>
    </cfRule>
    <cfRule type="cellIs" dxfId="1323" priority="2783" operator="equal">
      <formula>"SIM"</formula>
    </cfRule>
  </conditionalFormatting>
  <conditionalFormatting sqref="Y101:Z101">
    <cfRule type="cellIs" dxfId="1322" priority="2781" operator="equal">
      <formula>"OPORTUNIDADE"</formula>
    </cfRule>
  </conditionalFormatting>
  <conditionalFormatting sqref="Y101:Z101">
    <cfRule type="cellIs" dxfId="1321" priority="2779" operator="equal">
      <formula>"NÃO"</formula>
    </cfRule>
    <cfRule type="cellIs" dxfId="1320" priority="2780" operator="equal">
      <formula>"SIM"</formula>
    </cfRule>
  </conditionalFormatting>
  <conditionalFormatting sqref="BK89">
    <cfRule type="iconSet" priority="277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7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77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319" priority="2769" operator="equal">
      <formula>"OPORTUNIDADE"</formula>
    </cfRule>
  </conditionalFormatting>
  <conditionalFormatting sqref="Y122:Y123">
    <cfRule type="cellIs" dxfId="1318" priority="2767" operator="equal">
      <formula>"NÃO"</formula>
    </cfRule>
    <cfRule type="cellIs" dxfId="1317" priority="2768" operator="equal">
      <formula>"SIM"</formula>
    </cfRule>
  </conditionalFormatting>
  <conditionalFormatting sqref="Y119">
    <cfRule type="cellIs" dxfId="1316" priority="2736" operator="equal">
      <formula>"OPORTUNIDADE"</formula>
    </cfRule>
  </conditionalFormatting>
  <conditionalFormatting sqref="Y119">
    <cfRule type="cellIs" dxfId="1315" priority="2734" operator="equal">
      <formula>"NÃO"</formula>
    </cfRule>
    <cfRule type="cellIs" dxfId="1314" priority="2735" operator="equal">
      <formula>"SIM"</formula>
    </cfRule>
  </conditionalFormatting>
  <conditionalFormatting sqref="Y119:Z119">
    <cfRule type="cellIs" dxfId="1313" priority="2733" operator="equal">
      <formula>"OPORTUNIDADE"</formula>
    </cfRule>
  </conditionalFormatting>
  <conditionalFormatting sqref="Y119:Z119">
    <cfRule type="cellIs" dxfId="1312" priority="2731" operator="equal">
      <formula>"NÃO"</formula>
    </cfRule>
    <cfRule type="cellIs" dxfId="1311" priority="2732" operator="equal">
      <formula>"SIM"</formula>
    </cfRule>
  </conditionalFormatting>
  <conditionalFormatting sqref="Y119:Z119">
    <cfRule type="cellIs" dxfId="1310" priority="2730" operator="equal">
      <formula>"OPORTUNIDADE"</formula>
    </cfRule>
  </conditionalFormatting>
  <conditionalFormatting sqref="Y119:Z119">
    <cfRule type="cellIs" dxfId="1309" priority="2728" operator="equal">
      <formula>"NÃO"</formula>
    </cfRule>
    <cfRule type="cellIs" dxfId="1308" priority="2729" operator="equal">
      <formula>"SIM"</formula>
    </cfRule>
  </conditionalFormatting>
  <conditionalFormatting sqref="Y119:Z119">
    <cfRule type="cellIs" dxfId="1307" priority="2727" operator="equal">
      <formula>"OPORTUNIDADE"</formula>
    </cfRule>
  </conditionalFormatting>
  <conditionalFormatting sqref="Y119:Z119">
    <cfRule type="cellIs" dxfId="1306" priority="2725" operator="equal">
      <formula>"NÃO"</formula>
    </cfRule>
    <cfRule type="cellIs" dxfId="1305" priority="2726" operator="equal">
      <formula>"SIM"</formula>
    </cfRule>
  </conditionalFormatting>
  <conditionalFormatting sqref="Y119:Z119">
    <cfRule type="cellIs" dxfId="1304" priority="2724" operator="equal">
      <formula>"OPORTUNIDADE"</formula>
    </cfRule>
  </conditionalFormatting>
  <conditionalFormatting sqref="Y119:Z119">
    <cfRule type="cellIs" dxfId="1303" priority="2722" operator="equal">
      <formula>"NÃO"</formula>
    </cfRule>
    <cfRule type="cellIs" dxfId="1302" priority="2723" operator="equal">
      <formula>"SIM"</formula>
    </cfRule>
  </conditionalFormatting>
  <conditionalFormatting sqref="Y119:Z119">
    <cfRule type="cellIs" dxfId="1301" priority="2721" operator="equal">
      <formula>"OPORTUNIDADE"</formula>
    </cfRule>
  </conditionalFormatting>
  <conditionalFormatting sqref="Y119:Z119">
    <cfRule type="cellIs" dxfId="1300" priority="2719" operator="equal">
      <formula>"NÃO"</formula>
    </cfRule>
    <cfRule type="cellIs" dxfId="1299" priority="2720" operator="equal">
      <formula>"SIM"</formula>
    </cfRule>
  </conditionalFormatting>
  <conditionalFormatting sqref="Y119:Z119">
    <cfRule type="cellIs" dxfId="1298" priority="2718" operator="equal">
      <formula>"OPORTUNIDADE"</formula>
    </cfRule>
  </conditionalFormatting>
  <conditionalFormatting sqref="Y119:Z119">
    <cfRule type="cellIs" dxfId="1297" priority="2716" operator="equal">
      <formula>"NÃO"</formula>
    </cfRule>
    <cfRule type="cellIs" dxfId="1296" priority="2717" operator="equal">
      <formula>"SIM"</formula>
    </cfRule>
  </conditionalFormatting>
  <conditionalFormatting sqref="Y119:Z119">
    <cfRule type="cellIs" dxfId="1295" priority="2715" operator="equal">
      <formula>"OPORTUNIDADE"</formula>
    </cfRule>
  </conditionalFormatting>
  <conditionalFormatting sqref="Y119:Z119">
    <cfRule type="cellIs" dxfId="1294" priority="2713" operator="equal">
      <formula>"NÃO"</formula>
    </cfRule>
    <cfRule type="cellIs" dxfId="1293" priority="2714" operator="equal">
      <formula>"SIM"</formula>
    </cfRule>
  </conditionalFormatting>
  <conditionalFormatting sqref="Y119:Z119">
    <cfRule type="cellIs" dxfId="1292" priority="2712" operator="equal">
      <formula>"OPORTUNIDADE"</formula>
    </cfRule>
  </conditionalFormatting>
  <conditionalFormatting sqref="Y119:Z119">
    <cfRule type="cellIs" dxfId="1291" priority="2710" operator="equal">
      <formula>"NÃO"</formula>
    </cfRule>
    <cfRule type="cellIs" dxfId="1290" priority="2711" operator="equal">
      <formula>"SIM"</formula>
    </cfRule>
  </conditionalFormatting>
  <conditionalFormatting sqref="Y119:Z119">
    <cfRule type="cellIs" dxfId="1289" priority="2709" operator="equal">
      <formula>"OPORTUNIDADE"</formula>
    </cfRule>
  </conditionalFormatting>
  <conditionalFormatting sqref="Y119:Z119">
    <cfRule type="cellIs" dxfId="1288" priority="2707" operator="equal">
      <formula>"NÃO"</formula>
    </cfRule>
    <cfRule type="cellIs" dxfId="1287" priority="2708" operator="equal">
      <formula>"SIM"</formula>
    </cfRule>
  </conditionalFormatting>
  <conditionalFormatting sqref="BP106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5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286" priority="2655" operator="equal">
      <formula>"OPORTUNIDADE"</formula>
    </cfRule>
  </conditionalFormatting>
  <conditionalFormatting sqref="Z114:Z115">
    <cfRule type="cellIs" dxfId="1285" priority="2653" operator="equal">
      <formula>"NÃO"</formula>
    </cfRule>
    <cfRule type="cellIs" dxfId="1284" priority="2654" operator="equal">
      <formula>"SIM"</formula>
    </cfRule>
  </conditionalFormatting>
  <conditionalFormatting sqref="Y121">
    <cfRule type="cellIs" dxfId="1283" priority="1938" operator="equal">
      <formula>"OPORTUNIDADE"</formula>
    </cfRule>
  </conditionalFormatting>
  <conditionalFormatting sqref="Y121">
    <cfRule type="cellIs" dxfId="1282" priority="1936" operator="equal">
      <formula>"NÃO"</formula>
    </cfRule>
    <cfRule type="cellIs" dxfId="1281" priority="1937" operator="equal">
      <formula>"SIM"</formula>
    </cfRule>
  </conditionalFormatting>
  <conditionalFormatting sqref="Y121">
    <cfRule type="cellIs" dxfId="1280" priority="1935" operator="equal">
      <formula>"OPORTUNIDADE"</formula>
    </cfRule>
  </conditionalFormatting>
  <conditionalFormatting sqref="Y121">
    <cfRule type="cellIs" dxfId="1279" priority="1933" operator="equal">
      <formula>"NÃO"</formula>
    </cfRule>
    <cfRule type="cellIs" dxfId="1278" priority="1934" operator="equal">
      <formula>"SIM"</formula>
    </cfRule>
  </conditionalFormatting>
  <conditionalFormatting sqref="BK21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277" priority="1921" operator="equal">
      <formula>"OPORTUNIDADE"</formula>
    </cfRule>
  </conditionalFormatting>
  <conditionalFormatting sqref="Z112">
    <cfRule type="cellIs" dxfId="1276" priority="1919" operator="equal">
      <formula>"NÃO"</formula>
    </cfRule>
    <cfRule type="cellIs" dxfId="1275" priority="1920" operator="equal">
      <formula>"SIM"</formula>
    </cfRule>
  </conditionalFormatting>
  <conditionalFormatting sqref="Z114">
    <cfRule type="cellIs" dxfId="1274" priority="1888" operator="equal">
      <formula>"OPORTUNIDADE"</formula>
    </cfRule>
  </conditionalFormatting>
  <conditionalFormatting sqref="Z114">
    <cfRule type="cellIs" dxfId="1273" priority="1886" operator="equal">
      <formula>"NÃO"</formula>
    </cfRule>
    <cfRule type="cellIs" dxfId="1272" priority="1887" operator="equal">
      <formula>"SIM"</formula>
    </cfRule>
  </conditionalFormatting>
  <conditionalFormatting sqref="Z113">
    <cfRule type="cellIs" dxfId="1271" priority="1885" operator="equal">
      <formula>"OPORTUNIDADE"</formula>
    </cfRule>
  </conditionalFormatting>
  <conditionalFormatting sqref="Z113">
    <cfRule type="cellIs" dxfId="1270" priority="1883" operator="equal">
      <formula>"NÃO"</formula>
    </cfRule>
    <cfRule type="cellIs" dxfId="1269" priority="1884" operator="equal">
      <formula>"SIM"</formula>
    </cfRule>
  </conditionalFormatting>
  <conditionalFormatting sqref="Y120">
    <cfRule type="cellIs" dxfId="1268" priority="1879" operator="equal">
      <formula>"OPORTUNIDADE"</formula>
    </cfRule>
  </conditionalFormatting>
  <conditionalFormatting sqref="Y120">
    <cfRule type="cellIs" dxfId="1267" priority="1877" operator="equal">
      <formula>"NÃO"</formula>
    </cfRule>
    <cfRule type="cellIs" dxfId="1266" priority="1878" operator="equal">
      <formula>"SIM"</formula>
    </cfRule>
  </conditionalFormatting>
  <conditionalFormatting sqref="Y120">
    <cfRule type="cellIs" dxfId="1265" priority="1876" operator="equal">
      <formula>"OPORTUNIDADE"</formula>
    </cfRule>
  </conditionalFormatting>
  <conditionalFormatting sqref="Y120">
    <cfRule type="cellIs" dxfId="1264" priority="1874" operator="equal">
      <formula>"NÃO"</formula>
    </cfRule>
    <cfRule type="cellIs" dxfId="1263" priority="1875" operator="equal">
      <formula>"SIM"</formula>
    </cfRule>
  </conditionalFormatting>
  <conditionalFormatting sqref="Y120">
    <cfRule type="cellIs" dxfId="1262" priority="1873" operator="equal">
      <formula>"OPORTUNIDADE"</formula>
    </cfRule>
  </conditionalFormatting>
  <conditionalFormatting sqref="Y120">
    <cfRule type="cellIs" dxfId="1261" priority="1871" operator="equal">
      <formula>"NÃO"</formula>
    </cfRule>
    <cfRule type="cellIs" dxfId="1260" priority="1872" operator="equal">
      <formula>"SIM"</formula>
    </cfRule>
  </conditionalFormatting>
  <conditionalFormatting sqref="Y120">
    <cfRule type="cellIs" dxfId="1259" priority="1870" operator="equal">
      <formula>"OPORTUNIDADE"</formula>
    </cfRule>
  </conditionalFormatting>
  <conditionalFormatting sqref="Y120">
    <cfRule type="cellIs" dxfId="1258" priority="1868" operator="equal">
      <formula>"NÃO"</formula>
    </cfRule>
    <cfRule type="cellIs" dxfId="1257" priority="1869" operator="equal">
      <formula>"SIM"</formula>
    </cfRule>
  </conditionalFormatting>
  <conditionalFormatting sqref="Y120">
    <cfRule type="cellIs" dxfId="1256" priority="1867" operator="equal">
      <formula>"OPORTUNIDADE"</formula>
    </cfRule>
  </conditionalFormatting>
  <conditionalFormatting sqref="Y120">
    <cfRule type="cellIs" dxfId="1255" priority="1865" operator="equal">
      <formula>"NÃO"</formula>
    </cfRule>
    <cfRule type="cellIs" dxfId="1254" priority="1866" operator="equal">
      <formula>"SIM"</formula>
    </cfRule>
  </conditionalFormatting>
  <conditionalFormatting sqref="Y120">
    <cfRule type="cellIs" dxfId="1253" priority="1864" operator="equal">
      <formula>"OPORTUNIDADE"</formula>
    </cfRule>
  </conditionalFormatting>
  <conditionalFormatting sqref="Y120">
    <cfRule type="cellIs" dxfId="1252" priority="1862" operator="equal">
      <formula>"NÃO"</formula>
    </cfRule>
    <cfRule type="cellIs" dxfId="1251" priority="1863" operator="equal">
      <formula>"SIM"</formula>
    </cfRule>
  </conditionalFormatting>
  <conditionalFormatting sqref="Y120">
    <cfRule type="cellIs" dxfId="1250" priority="1861" operator="equal">
      <formula>"OPORTUNIDADE"</formula>
    </cfRule>
  </conditionalFormatting>
  <conditionalFormatting sqref="Y120">
    <cfRule type="cellIs" dxfId="1249" priority="1859" operator="equal">
      <formula>"NÃO"</formula>
    </cfRule>
    <cfRule type="cellIs" dxfId="1248" priority="1860" operator="equal">
      <formula>"SIM"</formula>
    </cfRule>
  </conditionalFormatting>
  <conditionalFormatting sqref="Y120">
    <cfRule type="cellIs" dxfId="1247" priority="1858" operator="equal">
      <formula>"OPORTUNIDADE"</formula>
    </cfRule>
  </conditionalFormatting>
  <conditionalFormatting sqref="Y120">
    <cfRule type="cellIs" dxfId="1246" priority="1856" operator="equal">
      <formula>"NÃO"</formula>
    </cfRule>
    <cfRule type="cellIs" dxfId="1245" priority="1857" operator="equal">
      <formula>"SIM"</formula>
    </cfRule>
  </conditionalFormatting>
  <conditionalFormatting sqref="Y120">
    <cfRule type="cellIs" dxfId="1244" priority="1855" operator="equal">
      <formula>"OPORTUNIDADE"</formula>
    </cfRule>
  </conditionalFormatting>
  <conditionalFormatting sqref="Y120">
    <cfRule type="cellIs" dxfId="1243" priority="1853" operator="equal">
      <formula>"NÃO"</formula>
    </cfRule>
    <cfRule type="cellIs" dxfId="1242" priority="1854" operator="equal">
      <formula>"SIM"</formula>
    </cfRule>
  </conditionalFormatting>
  <conditionalFormatting sqref="Y120">
    <cfRule type="cellIs" dxfId="1241" priority="1852" operator="equal">
      <formula>"OPORTUNIDADE"</formula>
    </cfRule>
  </conditionalFormatting>
  <conditionalFormatting sqref="Y120">
    <cfRule type="cellIs" dxfId="1240" priority="1850" operator="equal">
      <formula>"NÃO"</formula>
    </cfRule>
    <cfRule type="cellIs" dxfId="1239" priority="1851" operator="equal">
      <formula>"SIM"</formula>
    </cfRule>
  </conditionalFormatting>
  <conditionalFormatting sqref="Y120">
    <cfRule type="cellIs" dxfId="1238" priority="1849" operator="equal">
      <formula>"OPORTUNIDADE"</formula>
    </cfRule>
  </conditionalFormatting>
  <conditionalFormatting sqref="Y120">
    <cfRule type="cellIs" dxfId="1237" priority="1847" operator="equal">
      <formula>"NÃO"</formula>
    </cfRule>
    <cfRule type="cellIs" dxfId="1236" priority="1848" operator="equal">
      <formula>"SIM"</formula>
    </cfRule>
  </conditionalFormatting>
  <conditionalFormatting sqref="Z120">
    <cfRule type="cellIs" dxfId="1235" priority="1846" operator="equal">
      <formula>"OPORTUNIDADE"</formula>
    </cfRule>
  </conditionalFormatting>
  <conditionalFormatting sqref="Z120">
    <cfRule type="cellIs" dxfId="1234" priority="1844" operator="equal">
      <formula>"NÃO"</formula>
    </cfRule>
    <cfRule type="cellIs" dxfId="1233" priority="1845" operator="equal">
      <formula>"SIM"</formula>
    </cfRule>
  </conditionalFormatting>
  <conditionalFormatting sqref="Z123">
    <cfRule type="cellIs" dxfId="1232" priority="1843" operator="equal">
      <formula>"OPORTUNIDADE"</formula>
    </cfRule>
  </conditionalFormatting>
  <conditionalFormatting sqref="Z123">
    <cfRule type="cellIs" dxfId="1231" priority="1841" operator="equal">
      <formula>"NÃO"</formula>
    </cfRule>
    <cfRule type="cellIs" dxfId="1230" priority="1842" operator="equal">
      <formula>"SIM"</formula>
    </cfRule>
  </conditionalFormatting>
  <conditionalFormatting sqref="Z123">
    <cfRule type="cellIs" dxfId="1229" priority="1840" operator="equal">
      <formula>"OPORTUNIDADE"</formula>
    </cfRule>
  </conditionalFormatting>
  <conditionalFormatting sqref="Z123">
    <cfRule type="cellIs" dxfId="1228" priority="1838" operator="equal">
      <formula>"NÃO"</formula>
    </cfRule>
    <cfRule type="cellIs" dxfId="1227" priority="1839" operator="equal">
      <formula>"SIM"</formula>
    </cfRule>
  </conditionalFormatting>
  <conditionalFormatting sqref="Y123">
    <cfRule type="cellIs" dxfId="1226" priority="1834" operator="equal">
      <formula>"OPORTUNIDADE"</formula>
    </cfRule>
  </conditionalFormatting>
  <conditionalFormatting sqref="Y123">
    <cfRule type="cellIs" dxfId="1225" priority="1832" operator="equal">
      <formula>"NÃO"</formula>
    </cfRule>
    <cfRule type="cellIs" dxfId="1224" priority="1833" operator="equal">
      <formula>"SIM"</formula>
    </cfRule>
  </conditionalFormatting>
  <conditionalFormatting sqref="Z110">
    <cfRule type="cellIs" dxfId="1223" priority="1831" operator="equal">
      <formula>"OPORTUNIDADE"</formula>
    </cfRule>
  </conditionalFormatting>
  <conditionalFormatting sqref="Z110">
    <cfRule type="cellIs" dxfId="1222" priority="1829" operator="equal">
      <formula>"NÃO"</formula>
    </cfRule>
    <cfRule type="cellIs" dxfId="1221" priority="1830" operator="equal">
      <formula>"SIM"</formula>
    </cfRule>
  </conditionalFormatting>
  <conditionalFormatting sqref="Z110">
    <cfRule type="cellIs" dxfId="1220" priority="1828" operator="equal">
      <formula>"OPORTUNIDADE"</formula>
    </cfRule>
  </conditionalFormatting>
  <conditionalFormatting sqref="Z110">
    <cfRule type="cellIs" dxfId="1219" priority="1826" operator="equal">
      <formula>"NÃO"</formula>
    </cfRule>
    <cfRule type="cellIs" dxfId="1218" priority="1827" operator="equal">
      <formula>"SIM"</formula>
    </cfRule>
  </conditionalFormatting>
  <conditionalFormatting sqref="Z110">
    <cfRule type="cellIs" dxfId="1217" priority="1825" operator="equal">
      <formula>"OPORTUNIDADE"</formula>
    </cfRule>
  </conditionalFormatting>
  <conditionalFormatting sqref="Z110">
    <cfRule type="cellIs" dxfId="1216" priority="1823" operator="equal">
      <formula>"NÃO"</formula>
    </cfRule>
    <cfRule type="cellIs" dxfId="1215" priority="1824" operator="equal">
      <formula>"SIM"</formula>
    </cfRule>
  </conditionalFormatting>
  <conditionalFormatting sqref="Z110">
    <cfRule type="cellIs" dxfId="1214" priority="1822" operator="equal">
      <formula>"OPORTUNIDADE"</formula>
    </cfRule>
  </conditionalFormatting>
  <conditionalFormatting sqref="Z110">
    <cfRule type="cellIs" dxfId="1213" priority="1820" operator="equal">
      <formula>"NÃO"</formula>
    </cfRule>
    <cfRule type="cellIs" dxfId="1212" priority="1821" operator="equal">
      <formula>"SIM"</formula>
    </cfRule>
  </conditionalFormatting>
  <conditionalFormatting sqref="Z110">
    <cfRule type="cellIs" dxfId="1211" priority="1819" operator="equal">
      <formula>"OPORTUNIDADE"</formula>
    </cfRule>
  </conditionalFormatting>
  <conditionalFormatting sqref="Z110">
    <cfRule type="cellIs" dxfId="1210" priority="1817" operator="equal">
      <formula>"NÃO"</formula>
    </cfRule>
    <cfRule type="cellIs" dxfId="1209" priority="1818" operator="equal">
      <formula>"SIM"</formula>
    </cfRule>
  </conditionalFormatting>
  <conditionalFormatting sqref="Z110">
    <cfRule type="cellIs" dxfId="1208" priority="1816" operator="equal">
      <formula>"OPORTUNIDADE"</formula>
    </cfRule>
  </conditionalFormatting>
  <conditionalFormatting sqref="Z110">
    <cfRule type="cellIs" dxfId="1207" priority="1814" operator="equal">
      <formula>"NÃO"</formula>
    </cfRule>
    <cfRule type="cellIs" dxfId="1206" priority="1815" operator="equal">
      <formula>"SIM"</formula>
    </cfRule>
  </conditionalFormatting>
  <conditionalFormatting sqref="Z110">
    <cfRule type="cellIs" dxfId="1205" priority="1813" operator="equal">
      <formula>"OPORTUNIDADE"</formula>
    </cfRule>
  </conditionalFormatting>
  <conditionalFormatting sqref="Z110">
    <cfRule type="cellIs" dxfId="1204" priority="1811" operator="equal">
      <formula>"NÃO"</formula>
    </cfRule>
    <cfRule type="cellIs" dxfId="1203" priority="1812" operator="equal">
      <formula>"SIM"</formula>
    </cfRule>
  </conditionalFormatting>
  <conditionalFormatting sqref="Z110">
    <cfRule type="cellIs" dxfId="1202" priority="1810" operator="equal">
      <formula>"OPORTUNIDADE"</formula>
    </cfRule>
  </conditionalFormatting>
  <conditionalFormatting sqref="Z110">
    <cfRule type="cellIs" dxfId="1201" priority="1808" operator="equal">
      <formula>"NÃO"</formula>
    </cfRule>
    <cfRule type="cellIs" dxfId="1200" priority="1809" operator="equal">
      <formula>"SIM"</formula>
    </cfRule>
  </conditionalFormatting>
  <conditionalFormatting sqref="Z110">
    <cfRule type="cellIs" dxfId="1199" priority="1807" operator="equal">
      <formula>"OPORTUNIDADE"</formula>
    </cfRule>
  </conditionalFormatting>
  <conditionalFormatting sqref="Z110">
    <cfRule type="cellIs" dxfId="1198" priority="1805" operator="equal">
      <formula>"NÃO"</formula>
    </cfRule>
    <cfRule type="cellIs" dxfId="1197" priority="1806" operator="equal">
      <formula>"SIM"</formula>
    </cfRule>
  </conditionalFormatting>
  <conditionalFormatting sqref="Z111">
    <cfRule type="cellIs" dxfId="1196" priority="1798" operator="equal">
      <formula>"OPORTUNIDADE"</formula>
    </cfRule>
  </conditionalFormatting>
  <conditionalFormatting sqref="Z111">
    <cfRule type="cellIs" dxfId="1195" priority="1796" operator="equal">
      <formula>"NÃO"</formula>
    </cfRule>
    <cfRule type="cellIs" dxfId="1194" priority="1797" operator="equal">
      <formula>"SIM"</formula>
    </cfRule>
  </conditionalFormatting>
  <conditionalFormatting sqref="Z111">
    <cfRule type="cellIs" dxfId="1193" priority="1795" operator="equal">
      <formula>"OPORTUNIDADE"</formula>
    </cfRule>
  </conditionalFormatting>
  <conditionalFormatting sqref="Z111">
    <cfRule type="cellIs" dxfId="1192" priority="1793" operator="equal">
      <formula>"NÃO"</formula>
    </cfRule>
    <cfRule type="cellIs" dxfId="1191" priority="1794" operator="equal">
      <formula>"SIM"</formula>
    </cfRule>
  </conditionalFormatting>
  <conditionalFormatting sqref="Z111">
    <cfRule type="cellIs" dxfId="1190" priority="1792" operator="equal">
      <formula>"OPORTUNIDADE"</formula>
    </cfRule>
  </conditionalFormatting>
  <conditionalFormatting sqref="Z111">
    <cfRule type="cellIs" dxfId="1189" priority="1790" operator="equal">
      <formula>"NÃO"</formula>
    </cfRule>
    <cfRule type="cellIs" dxfId="1188" priority="1791" operator="equal">
      <formula>"SIM"</formula>
    </cfRule>
  </conditionalFormatting>
  <conditionalFormatting sqref="Z111">
    <cfRule type="cellIs" dxfId="1187" priority="1789" operator="equal">
      <formula>"OPORTUNIDADE"</formula>
    </cfRule>
  </conditionalFormatting>
  <conditionalFormatting sqref="Z111">
    <cfRule type="cellIs" dxfId="1186" priority="1787" operator="equal">
      <formula>"NÃO"</formula>
    </cfRule>
    <cfRule type="cellIs" dxfId="1185" priority="1788" operator="equal">
      <formula>"SIM"</formula>
    </cfRule>
  </conditionalFormatting>
  <conditionalFormatting sqref="Z111">
    <cfRule type="cellIs" dxfId="1184" priority="1786" operator="equal">
      <formula>"OPORTUNIDADE"</formula>
    </cfRule>
  </conditionalFormatting>
  <conditionalFormatting sqref="Z111">
    <cfRule type="cellIs" dxfId="1183" priority="1784" operator="equal">
      <formula>"NÃO"</formula>
    </cfRule>
    <cfRule type="cellIs" dxfId="1182" priority="1785" operator="equal">
      <formula>"SIM"</formula>
    </cfRule>
  </conditionalFormatting>
  <conditionalFormatting sqref="Z111">
    <cfRule type="cellIs" dxfId="1181" priority="1783" operator="equal">
      <formula>"OPORTUNIDADE"</formula>
    </cfRule>
  </conditionalFormatting>
  <conditionalFormatting sqref="Z111">
    <cfRule type="cellIs" dxfId="1180" priority="1781" operator="equal">
      <formula>"NÃO"</formula>
    </cfRule>
    <cfRule type="cellIs" dxfId="1179" priority="1782" operator="equal">
      <formula>"SIM"</formula>
    </cfRule>
  </conditionalFormatting>
  <conditionalFormatting sqref="Z111">
    <cfRule type="cellIs" dxfId="1178" priority="1780" operator="equal">
      <formula>"OPORTUNIDADE"</formula>
    </cfRule>
  </conditionalFormatting>
  <conditionalFormatting sqref="Z111">
    <cfRule type="cellIs" dxfId="1177" priority="1778" operator="equal">
      <formula>"NÃO"</formula>
    </cfRule>
    <cfRule type="cellIs" dxfId="1176" priority="1779" operator="equal">
      <formula>"SIM"</formula>
    </cfRule>
  </conditionalFormatting>
  <conditionalFormatting sqref="Z111">
    <cfRule type="cellIs" dxfId="1175" priority="1777" operator="equal">
      <formula>"OPORTUNIDADE"</formula>
    </cfRule>
  </conditionalFormatting>
  <conditionalFormatting sqref="Z111">
    <cfRule type="cellIs" dxfId="1174" priority="1775" operator="equal">
      <formula>"NÃO"</formula>
    </cfRule>
    <cfRule type="cellIs" dxfId="1173" priority="1776" operator="equal">
      <formula>"SIM"</formula>
    </cfRule>
  </conditionalFormatting>
  <conditionalFormatting sqref="Z111">
    <cfRule type="cellIs" dxfId="1172" priority="1774" operator="equal">
      <formula>"OPORTUNIDADE"</formula>
    </cfRule>
  </conditionalFormatting>
  <conditionalFormatting sqref="Z111">
    <cfRule type="cellIs" dxfId="1171" priority="1772" operator="equal">
      <formula>"NÃO"</formula>
    </cfRule>
    <cfRule type="cellIs" dxfId="1170" priority="1773" operator="equal">
      <formula>"SIM"</formula>
    </cfRule>
  </conditionalFormatting>
  <conditionalFormatting sqref="Y129">
    <cfRule type="cellIs" dxfId="1169" priority="1588" operator="equal">
      <formula>"OPORTUNIDADE"</formula>
    </cfRule>
  </conditionalFormatting>
  <conditionalFormatting sqref="Y129">
    <cfRule type="cellIs" dxfId="1168" priority="1586" operator="equal">
      <formula>"NÃO"</formula>
    </cfRule>
    <cfRule type="cellIs" dxfId="1167" priority="1587" operator="equal">
      <formula>"SIM"</formula>
    </cfRule>
  </conditionalFormatting>
  <conditionalFormatting sqref="Y129:Z129">
    <cfRule type="cellIs" dxfId="1166" priority="1582" operator="equal">
      <formula>"OPORTUNIDADE"</formula>
    </cfRule>
  </conditionalFormatting>
  <conditionalFormatting sqref="Y129:Z129">
    <cfRule type="cellIs" dxfId="1165" priority="1580" operator="equal">
      <formula>"NÃO"</formula>
    </cfRule>
    <cfRule type="cellIs" dxfId="1164" priority="1581" operator="equal">
      <formula>"SIM"</formula>
    </cfRule>
  </conditionalFormatting>
  <conditionalFormatting sqref="Y129:Z129">
    <cfRule type="cellIs" dxfId="1163" priority="1579" operator="equal">
      <formula>"OPORTUNIDADE"</formula>
    </cfRule>
  </conditionalFormatting>
  <conditionalFormatting sqref="Y129:Z129">
    <cfRule type="cellIs" dxfId="1162" priority="1577" operator="equal">
      <formula>"NÃO"</formula>
    </cfRule>
    <cfRule type="cellIs" dxfId="1161" priority="1578" operator="equal">
      <formula>"SIM"</formula>
    </cfRule>
  </conditionalFormatting>
  <conditionalFormatting sqref="Y129">
    <cfRule type="cellIs" dxfId="1160" priority="1576" operator="equal">
      <formula>"OPORTUNIDADE"</formula>
    </cfRule>
  </conditionalFormatting>
  <conditionalFormatting sqref="Y129">
    <cfRule type="cellIs" dxfId="1159" priority="1574" operator="equal">
      <formula>"NÃO"</formula>
    </cfRule>
    <cfRule type="cellIs" dxfId="1158" priority="1575" operator="equal">
      <formula>"SIM"</formula>
    </cfRule>
  </conditionalFormatting>
  <conditionalFormatting sqref="Y129:Z129">
    <cfRule type="cellIs" dxfId="1157" priority="1573" operator="equal">
      <formula>"OPORTUNIDADE"</formula>
    </cfRule>
  </conditionalFormatting>
  <conditionalFormatting sqref="Y129:Z129">
    <cfRule type="cellIs" dxfId="1156" priority="1571" operator="equal">
      <formula>"NÃO"</formula>
    </cfRule>
    <cfRule type="cellIs" dxfId="1155" priority="1572" operator="equal">
      <formula>"SIM"</formula>
    </cfRule>
  </conditionalFormatting>
  <conditionalFormatting sqref="Y132:Y133">
    <cfRule type="cellIs" dxfId="1154" priority="1570" operator="equal">
      <formula>"OPORTUNIDADE"</formula>
    </cfRule>
  </conditionalFormatting>
  <conditionalFormatting sqref="Y132:Y133">
    <cfRule type="cellIs" dxfId="1153" priority="1568" operator="equal">
      <formula>"NÃO"</formula>
    </cfRule>
    <cfRule type="cellIs" dxfId="1152" priority="1569" operator="equal">
      <formula>"SIM"</formula>
    </cfRule>
  </conditionalFormatting>
  <conditionalFormatting sqref="Y132:Y133">
    <cfRule type="cellIs" dxfId="1151" priority="1567" operator="equal">
      <formula>"OPORTUNIDADE"</formula>
    </cfRule>
  </conditionalFormatting>
  <conditionalFormatting sqref="Y132:Y133">
    <cfRule type="cellIs" dxfId="1150" priority="1565" operator="equal">
      <formula>"NÃO"</formula>
    </cfRule>
    <cfRule type="cellIs" dxfId="1149" priority="1566" operator="equal">
      <formula>"SIM"</formula>
    </cfRule>
  </conditionalFormatting>
  <conditionalFormatting sqref="Y121">
    <cfRule type="cellIs" dxfId="1148" priority="1465" operator="equal">
      <formula>"OPORTUNIDADE"</formula>
    </cfRule>
  </conditionalFormatting>
  <conditionalFormatting sqref="Y121">
    <cfRule type="cellIs" dxfId="1147" priority="1463" operator="equal">
      <formula>"NÃO"</formula>
    </cfRule>
    <cfRule type="cellIs" dxfId="1146" priority="1464" operator="equal">
      <formula>"SIM"</formula>
    </cfRule>
  </conditionalFormatting>
  <conditionalFormatting sqref="Y121:Z121">
    <cfRule type="cellIs" dxfId="1145" priority="1462" operator="equal">
      <formula>"OPORTUNIDADE"</formula>
    </cfRule>
  </conditionalFormatting>
  <conditionalFormatting sqref="Y121:Z121">
    <cfRule type="cellIs" dxfId="1144" priority="1460" operator="equal">
      <formula>"NÃO"</formula>
    </cfRule>
    <cfRule type="cellIs" dxfId="1143" priority="1461" operator="equal">
      <formula>"SIM"</formula>
    </cfRule>
  </conditionalFormatting>
  <conditionalFormatting sqref="Y121:Z121">
    <cfRule type="cellIs" dxfId="1142" priority="1459" operator="equal">
      <formula>"OPORTUNIDADE"</formula>
    </cfRule>
  </conditionalFormatting>
  <conditionalFormatting sqref="Y121:Z121">
    <cfRule type="cellIs" dxfId="1141" priority="1457" operator="equal">
      <formula>"NÃO"</formula>
    </cfRule>
    <cfRule type="cellIs" dxfId="1140" priority="1458" operator="equal">
      <formula>"SIM"</formula>
    </cfRule>
  </conditionalFormatting>
  <conditionalFormatting sqref="Y121:Z121">
    <cfRule type="cellIs" dxfId="1139" priority="1456" operator="equal">
      <formula>"OPORTUNIDADE"</formula>
    </cfRule>
  </conditionalFormatting>
  <conditionalFormatting sqref="Y121:Z121">
    <cfRule type="cellIs" dxfId="1138" priority="1454" operator="equal">
      <formula>"NÃO"</formula>
    </cfRule>
    <cfRule type="cellIs" dxfId="1137" priority="1455" operator="equal">
      <formula>"SIM"</formula>
    </cfRule>
  </conditionalFormatting>
  <conditionalFormatting sqref="Y121:Z121">
    <cfRule type="cellIs" dxfId="1136" priority="1453" operator="equal">
      <formula>"OPORTUNIDADE"</formula>
    </cfRule>
  </conditionalFormatting>
  <conditionalFormatting sqref="Y121:Z121">
    <cfRule type="cellIs" dxfId="1135" priority="1451" operator="equal">
      <formula>"NÃO"</formula>
    </cfRule>
    <cfRule type="cellIs" dxfId="1134" priority="1452" operator="equal">
      <formula>"SIM"</formula>
    </cfRule>
  </conditionalFormatting>
  <conditionalFormatting sqref="Y121:Z121">
    <cfRule type="cellIs" dxfId="1133" priority="1450" operator="equal">
      <formula>"OPORTUNIDADE"</formula>
    </cfRule>
  </conditionalFormatting>
  <conditionalFormatting sqref="Y121:Z121">
    <cfRule type="cellIs" dxfId="1132" priority="1448" operator="equal">
      <formula>"NÃO"</formula>
    </cfRule>
    <cfRule type="cellIs" dxfId="1131" priority="1449" operator="equal">
      <formula>"SIM"</formula>
    </cfRule>
  </conditionalFormatting>
  <conditionalFormatting sqref="Y121:Z121">
    <cfRule type="cellIs" dxfId="1130" priority="1447" operator="equal">
      <formula>"OPORTUNIDADE"</formula>
    </cfRule>
  </conditionalFormatting>
  <conditionalFormatting sqref="Y121:Z121">
    <cfRule type="cellIs" dxfId="1129" priority="1445" operator="equal">
      <formula>"NÃO"</formula>
    </cfRule>
    <cfRule type="cellIs" dxfId="1128" priority="1446" operator="equal">
      <formula>"SIM"</formula>
    </cfRule>
  </conditionalFormatting>
  <conditionalFormatting sqref="Y121:Z121">
    <cfRule type="cellIs" dxfId="1127" priority="1444" operator="equal">
      <formula>"OPORTUNIDADE"</formula>
    </cfRule>
  </conditionalFormatting>
  <conditionalFormatting sqref="Y121:Z121">
    <cfRule type="cellIs" dxfId="1126" priority="1442" operator="equal">
      <formula>"NÃO"</formula>
    </cfRule>
    <cfRule type="cellIs" dxfId="1125" priority="1443" operator="equal">
      <formula>"SIM"</formula>
    </cfRule>
  </conditionalFormatting>
  <conditionalFormatting sqref="Y121:Z121">
    <cfRule type="cellIs" dxfId="1124" priority="1441" operator="equal">
      <formula>"OPORTUNIDADE"</formula>
    </cfRule>
  </conditionalFormatting>
  <conditionalFormatting sqref="Y121:Z121">
    <cfRule type="cellIs" dxfId="1123" priority="1439" operator="equal">
      <formula>"NÃO"</formula>
    </cfRule>
    <cfRule type="cellIs" dxfId="1122" priority="1440" operator="equal">
      <formula>"SIM"</formula>
    </cfRule>
  </conditionalFormatting>
  <conditionalFormatting sqref="Y121:Z121">
    <cfRule type="cellIs" dxfId="1121" priority="1438" operator="equal">
      <formula>"OPORTUNIDADE"</formula>
    </cfRule>
  </conditionalFormatting>
  <conditionalFormatting sqref="Y121:Z121">
    <cfRule type="cellIs" dxfId="1120" priority="1436" operator="equal">
      <formula>"NÃO"</formula>
    </cfRule>
    <cfRule type="cellIs" dxfId="1119" priority="1437" operator="equal">
      <formula>"SIM"</formula>
    </cfRule>
  </conditionalFormatting>
  <conditionalFormatting sqref="Y123">
    <cfRule type="cellIs" dxfId="1118" priority="1435" operator="equal">
      <formula>"OPORTUNIDADE"</formula>
    </cfRule>
  </conditionalFormatting>
  <conditionalFormatting sqref="Y123">
    <cfRule type="cellIs" dxfId="1117" priority="1433" operator="equal">
      <formula>"NÃO"</formula>
    </cfRule>
    <cfRule type="cellIs" dxfId="1116" priority="1434" operator="equal">
      <formula>"SIM"</formula>
    </cfRule>
  </conditionalFormatting>
  <conditionalFormatting sqref="Y123">
    <cfRule type="cellIs" dxfId="1115" priority="1432" operator="equal">
      <formula>"OPORTUNIDADE"</formula>
    </cfRule>
  </conditionalFormatting>
  <conditionalFormatting sqref="Y123">
    <cfRule type="cellIs" dxfId="1114" priority="1430" operator="equal">
      <formula>"NÃO"</formula>
    </cfRule>
    <cfRule type="cellIs" dxfId="1113" priority="1431" operator="equal">
      <formula>"SIM"</formula>
    </cfRule>
  </conditionalFormatting>
  <conditionalFormatting sqref="Y122">
    <cfRule type="cellIs" dxfId="1112" priority="1429" operator="equal">
      <formula>"OPORTUNIDADE"</formula>
    </cfRule>
  </conditionalFormatting>
  <conditionalFormatting sqref="Y122">
    <cfRule type="cellIs" dxfId="1111" priority="1427" operator="equal">
      <formula>"NÃO"</formula>
    </cfRule>
    <cfRule type="cellIs" dxfId="1110" priority="1428" operator="equal">
      <formula>"SIM"</formula>
    </cfRule>
  </conditionalFormatting>
  <conditionalFormatting sqref="Y122">
    <cfRule type="cellIs" dxfId="1109" priority="1426" operator="equal">
      <formula>"OPORTUNIDADE"</formula>
    </cfRule>
  </conditionalFormatting>
  <conditionalFormatting sqref="Y122">
    <cfRule type="cellIs" dxfId="1108" priority="1424" operator="equal">
      <formula>"NÃO"</formula>
    </cfRule>
    <cfRule type="cellIs" dxfId="1107" priority="1425" operator="equal">
      <formula>"SIM"</formula>
    </cfRule>
  </conditionalFormatting>
  <conditionalFormatting sqref="Y122">
    <cfRule type="cellIs" dxfId="1106" priority="1423" operator="equal">
      <formula>"OPORTUNIDADE"</formula>
    </cfRule>
  </conditionalFormatting>
  <conditionalFormatting sqref="Y122">
    <cfRule type="cellIs" dxfId="1105" priority="1421" operator="equal">
      <formula>"NÃO"</formula>
    </cfRule>
    <cfRule type="cellIs" dxfId="1104" priority="1422" operator="equal">
      <formula>"SIM"</formula>
    </cfRule>
  </conditionalFormatting>
  <conditionalFormatting sqref="Y122">
    <cfRule type="cellIs" dxfId="1103" priority="1420" operator="equal">
      <formula>"OPORTUNIDADE"</formula>
    </cfRule>
  </conditionalFormatting>
  <conditionalFormatting sqref="Y122">
    <cfRule type="cellIs" dxfId="1102" priority="1418" operator="equal">
      <formula>"NÃO"</formula>
    </cfRule>
    <cfRule type="cellIs" dxfId="1101" priority="1419" operator="equal">
      <formula>"SIM"</formula>
    </cfRule>
  </conditionalFormatting>
  <conditionalFormatting sqref="Y122">
    <cfRule type="cellIs" dxfId="1100" priority="1417" operator="equal">
      <formula>"OPORTUNIDADE"</formula>
    </cfRule>
  </conditionalFormatting>
  <conditionalFormatting sqref="Y122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22">
    <cfRule type="cellIs" dxfId="1097" priority="1414" operator="equal">
      <formula>"OPORTUNIDADE"</formula>
    </cfRule>
  </conditionalFormatting>
  <conditionalFormatting sqref="Y122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22">
    <cfRule type="cellIs" dxfId="1094" priority="1411" operator="equal">
      <formula>"OPORTUNIDADE"</formula>
    </cfRule>
  </conditionalFormatting>
  <conditionalFormatting sqref="Y122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22">
    <cfRule type="cellIs" dxfId="1091" priority="1408" operator="equal">
      <formula>"OPORTUNIDADE"</formula>
    </cfRule>
  </conditionalFormatting>
  <conditionalFormatting sqref="Y12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22">
    <cfRule type="cellIs" dxfId="1088" priority="1405" operator="equal">
      <formula>"OPORTUNIDADE"</formula>
    </cfRule>
  </conditionalFormatting>
  <conditionalFormatting sqref="Y12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22">
    <cfRule type="cellIs" dxfId="1085" priority="1402" operator="equal">
      <formula>"OPORTUNIDADE"</formula>
    </cfRule>
  </conditionalFormatting>
  <conditionalFormatting sqref="Y12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22">
    <cfRule type="cellIs" dxfId="1082" priority="1399" operator="equal">
      <formula>"OPORTUNIDADE"</formula>
    </cfRule>
  </conditionalFormatting>
  <conditionalFormatting sqref="Y12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Z122">
    <cfRule type="cellIs" dxfId="1079" priority="1396" operator="equal">
      <formula>"OPORTUNIDADE"</formula>
    </cfRule>
  </conditionalFormatting>
  <conditionalFormatting sqref="Z12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20">
    <cfRule type="cellIs" dxfId="1076" priority="1393" operator="equal">
      <formula>"OPORTUNIDADE"</formula>
    </cfRule>
  </conditionalFormatting>
  <conditionalFormatting sqref="Y120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20">
    <cfRule type="cellIs" dxfId="1073" priority="1390" operator="equal">
      <formula>"OPORTUNIDADE"</formula>
    </cfRule>
  </conditionalFormatting>
  <conditionalFormatting sqref="Y120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20">
    <cfRule type="cellIs" dxfId="1070" priority="1387" operator="equal">
      <formula>"OPORTUNIDADE"</formula>
    </cfRule>
  </conditionalFormatting>
  <conditionalFormatting sqref="Y120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20:Z120">
    <cfRule type="cellIs" dxfId="1067" priority="1384" operator="equal">
      <formula>"OPORTUNIDADE"</formula>
    </cfRule>
  </conditionalFormatting>
  <conditionalFormatting sqref="Y120:Z120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20:Z120">
    <cfRule type="cellIs" dxfId="1064" priority="1381" operator="equal">
      <formula>"OPORTUNIDADE"</formula>
    </cfRule>
  </conditionalFormatting>
  <conditionalFormatting sqref="Y120:Z120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20:Z120">
    <cfRule type="cellIs" dxfId="1061" priority="1378" operator="equal">
      <formula>"OPORTUNIDADE"</formula>
    </cfRule>
  </conditionalFormatting>
  <conditionalFormatting sqref="Y120:Z120">
    <cfRule type="cellIs" dxfId="1060" priority="1376" operator="equal">
      <formula>"NÃO"</formula>
    </cfRule>
    <cfRule type="cellIs" dxfId="1059" priority="1377" operator="equal">
      <formula>"SIM"</formula>
    </cfRule>
  </conditionalFormatting>
  <conditionalFormatting sqref="Y120:Z120">
    <cfRule type="cellIs" dxfId="1058" priority="1375" operator="equal">
      <formula>"OPORTUNIDADE"</formula>
    </cfRule>
  </conditionalFormatting>
  <conditionalFormatting sqref="Y120:Z120">
    <cfRule type="cellIs" dxfId="1057" priority="1373" operator="equal">
      <formula>"NÃO"</formula>
    </cfRule>
    <cfRule type="cellIs" dxfId="1056" priority="1374" operator="equal">
      <formula>"SIM"</formula>
    </cfRule>
  </conditionalFormatting>
  <conditionalFormatting sqref="Y120:Z120">
    <cfRule type="cellIs" dxfId="1055" priority="1372" operator="equal">
      <formula>"OPORTUNIDADE"</formula>
    </cfRule>
  </conditionalFormatting>
  <conditionalFormatting sqref="Y120:Z120">
    <cfRule type="cellIs" dxfId="1054" priority="1370" operator="equal">
      <formula>"NÃO"</formula>
    </cfRule>
    <cfRule type="cellIs" dxfId="1053" priority="1371" operator="equal">
      <formula>"SIM"</formula>
    </cfRule>
  </conditionalFormatting>
  <conditionalFormatting sqref="Y120:Z120">
    <cfRule type="cellIs" dxfId="1052" priority="1369" operator="equal">
      <formula>"OPORTUNIDADE"</formula>
    </cfRule>
  </conditionalFormatting>
  <conditionalFormatting sqref="Y120:Z120">
    <cfRule type="cellIs" dxfId="1051" priority="1367" operator="equal">
      <formula>"NÃO"</formula>
    </cfRule>
    <cfRule type="cellIs" dxfId="1050" priority="1368" operator="equal">
      <formula>"SIM"</formula>
    </cfRule>
  </conditionalFormatting>
  <conditionalFormatting sqref="Y120:Z120">
    <cfRule type="cellIs" dxfId="1049" priority="1366" operator="equal">
      <formula>"OPORTUNIDADE"</formula>
    </cfRule>
  </conditionalFormatting>
  <conditionalFormatting sqref="Y120:Z120">
    <cfRule type="cellIs" dxfId="1048" priority="1364" operator="equal">
      <formula>"NÃO"</formula>
    </cfRule>
    <cfRule type="cellIs" dxfId="1047" priority="1365" operator="equal">
      <formula>"SIM"</formula>
    </cfRule>
  </conditionalFormatting>
  <conditionalFormatting sqref="Y120:Z120">
    <cfRule type="cellIs" dxfId="1046" priority="1363" operator="equal">
      <formula>"OPORTUNIDADE"</formula>
    </cfRule>
  </conditionalFormatting>
  <conditionalFormatting sqref="Y120:Z120">
    <cfRule type="cellIs" dxfId="1045" priority="1361" operator="equal">
      <formula>"NÃO"</formula>
    </cfRule>
    <cfRule type="cellIs" dxfId="1044" priority="1362" operator="equal">
      <formula>"SIM"</formula>
    </cfRule>
  </conditionalFormatting>
  <conditionalFormatting sqref="Y120:Z120">
    <cfRule type="cellIs" dxfId="1043" priority="1360" operator="equal">
      <formula>"OPORTUNIDADE"</formula>
    </cfRule>
  </conditionalFormatting>
  <conditionalFormatting sqref="Y120:Z120">
    <cfRule type="cellIs" dxfId="1042" priority="1358" operator="equal">
      <formula>"NÃO"</formula>
    </cfRule>
    <cfRule type="cellIs" dxfId="1041" priority="1359" operator="equal">
      <formula>"SIM"</formula>
    </cfRule>
  </conditionalFormatting>
  <conditionalFormatting sqref="Y120">
    <cfRule type="cellIs" dxfId="1040" priority="1357" operator="equal">
      <formula>"OPORTUNIDADE"</formula>
    </cfRule>
  </conditionalFormatting>
  <conditionalFormatting sqref="Y120">
    <cfRule type="cellIs" dxfId="1039" priority="1355" operator="equal">
      <formula>"NÃO"</formula>
    </cfRule>
    <cfRule type="cellIs" dxfId="1038" priority="1356" operator="equal">
      <formula>"SIM"</formula>
    </cfRule>
  </conditionalFormatting>
  <conditionalFormatting sqref="Y120">
    <cfRule type="cellIs" dxfId="1037" priority="1354" operator="equal">
      <formula>"OPORTUNIDADE"</formula>
    </cfRule>
  </conditionalFormatting>
  <conditionalFormatting sqref="Y120">
    <cfRule type="cellIs" dxfId="1036" priority="1352" operator="equal">
      <formula>"NÃO"</formula>
    </cfRule>
    <cfRule type="cellIs" dxfId="1035" priority="1353" operator="equal">
      <formula>"SIM"</formula>
    </cfRule>
  </conditionalFormatting>
  <conditionalFormatting sqref="Y120">
    <cfRule type="cellIs" dxfId="1034" priority="1351" operator="equal">
      <formula>"OPORTUNIDADE"</formula>
    </cfRule>
  </conditionalFormatting>
  <conditionalFormatting sqref="Y120">
    <cfRule type="cellIs" dxfId="1033" priority="1349" operator="equal">
      <formula>"NÃO"</formula>
    </cfRule>
    <cfRule type="cellIs" dxfId="1032" priority="1350" operator="equal">
      <formula>"SIM"</formula>
    </cfRule>
  </conditionalFormatting>
  <conditionalFormatting sqref="Y120">
    <cfRule type="cellIs" dxfId="1031" priority="1348" operator="equal">
      <formula>"OPORTUNIDADE"</formula>
    </cfRule>
  </conditionalFormatting>
  <conditionalFormatting sqref="Y120">
    <cfRule type="cellIs" dxfId="1030" priority="1346" operator="equal">
      <formula>"NÃO"</formula>
    </cfRule>
    <cfRule type="cellIs" dxfId="1029" priority="1347" operator="equal">
      <formula>"SIM"</formula>
    </cfRule>
  </conditionalFormatting>
  <conditionalFormatting sqref="Y120">
    <cfRule type="cellIs" dxfId="1028" priority="1345" operator="equal">
      <formula>"OPORTUNIDADE"</formula>
    </cfRule>
  </conditionalFormatting>
  <conditionalFormatting sqref="Y120">
    <cfRule type="cellIs" dxfId="1027" priority="1343" operator="equal">
      <formula>"NÃO"</formula>
    </cfRule>
    <cfRule type="cellIs" dxfId="1026" priority="1344" operator="equal">
      <formula>"SIM"</formula>
    </cfRule>
  </conditionalFormatting>
  <conditionalFormatting sqref="Y120">
    <cfRule type="cellIs" dxfId="1025" priority="1342" operator="equal">
      <formula>"OPORTUNIDADE"</formula>
    </cfRule>
  </conditionalFormatting>
  <conditionalFormatting sqref="Y120">
    <cfRule type="cellIs" dxfId="1024" priority="1340" operator="equal">
      <formula>"NÃO"</formula>
    </cfRule>
    <cfRule type="cellIs" dxfId="1023" priority="1341" operator="equal">
      <formula>"SIM"</formula>
    </cfRule>
  </conditionalFormatting>
  <conditionalFormatting sqref="Y120">
    <cfRule type="cellIs" dxfId="1022" priority="1339" operator="equal">
      <formula>"OPORTUNIDADE"</formula>
    </cfRule>
  </conditionalFormatting>
  <conditionalFormatting sqref="Y120">
    <cfRule type="cellIs" dxfId="1021" priority="1337" operator="equal">
      <formula>"NÃO"</formula>
    </cfRule>
    <cfRule type="cellIs" dxfId="1020" priority="1338" operator="equal">
      <formula>"SIM"</formula>
    </cfRule>
  </conditionalFormatting>
  <conditionalFormatting sqref="Y120">
    <cfRule type="cellIs" dxfId="1019" priority="1336" operator="equal">
      <formula>"OPORTUNIDADE"</formula>
    </cfRule>
  </conditionalFormatting>
  <conditionalFormatting sqref="Y120">
    <cfRule type="cellIs" dxfId="1018" priority="1334" operator="equal">
      <formula>"NÃO"</formula>
    </cfRule>
    <cfRule type="cellIs" dxfId="1017" priority="1335" operator="equal">
      <formula>"SIM"</formula>
    </cfRule>
  </conditionalFormatting>
  <conditionalFormatting sqref="Y120">
    <cfRule type="cellIs" dxfId="1016" priority="1333" operator="equal">
      <formula>"OPORTUNIDADE"</formula>
    </cfRule>
  </conditionalFormatting>
  <conditionalFormatting sqref="Y120">
    <cfRule type="cellIs" dxfId="1015" priority="1331" operator="equal">
      <formula>"NÃO"</formula>
    </cfRule>
    <cfRule type="cellIs" dxfId="1014" priority="1332" operator="equal">
      <formula>"SIM"</formula>
    </cfRule>
  </conditionalFormatting>
  <conditionalFormatting sqref="Z118">
    <cfRule type="cellIs" dxfId="1013" priority="1330" operator="equal">
      <formula>"OPORTUNIDADE"</formula>
    </cfRule>
  </conditionalFormatting>
  <conditionalFormatting sqref="Z118">
    <cfRule type="cellIs" dxfId="1012" priority="1328" operator="equal">
      <formula>"NÃO"</formula>
    </cfRule>
    <cfRule type="cellIs" dxfId="1011" priority="1329" operator="equal">
      <formula>"SIM"</formula>
    </cfRule>
  </conditionalFormatting>
  <conditionalFormatting sqref="Z118">
    <cfRule type="cellIs" dxfId="1010" priority="1327" operator="equal">
      <formula>"OPORTUNIDADE"</formula>
    </cfRule>
  </conditionalFormatting>
  <conditionalFormatting sqref="Z118">
    <cfRule type="cellIs" dxfId="1009" priority="1325" operator="equal">
      <formula>"NÃO"</formula>
    </cfRule>
    <cfRule type="cellIs" dxfId="1008" priority="1326" operator="equal">
      <formula>"SIM"</formula>
    </cfRule>
  </conditionalFormatting>
  <conditionalFormatting sqref="Y132:Y133">
    <cfRule type="cellIs" dxfId="1007" priority="1321" operator="equal">
      <formula>"OPORTUNIDADE"</formula>
    </cfRule>
  </conditionalFormatting>
  <conditionalFormatting sqref="Y132:Y133">
    <cfRule type="cellIs" dxfId="1006" priority="1319" operator="equal">
      <formula>"NÃO"</formula>
    </cfRule>
    <cfRule type="cellIs" dxfId="1005" priority="1320" operator="equal">
      <formula>"SIM"</formula>
    </cfRule>
  </conditionalFormatting>
  <conditionalFormatting sqref="Y132:Y134">
    <cfRule type="cellIs" dxfId="1004" priority="1318" operator="equal">
      <formula>"OPORTUNIDADE"</formula>
    </cfRule>
  </conditionalFormatting>
  <conditionalFormatting sqref="Y132:Y134">
    <cfRule type="cellIs" dxfId="1003" priority="1316" operator="equal">
      <formula>"NÃO"</formula>
    </cfRule>
    <cfRule type="cellIs" dxfId="1002" priority="1317" operator="equal">
      <formula>"SIM"</formula>
    </cfRule>
  </conditionalFormatting>
  <conditionalFormatting sqref="Y132:Y134">
    <cfRule type="cellIs" dxfId="1001" priority="1315" operator="equal">
      <formula>"OPORTUNIDADE"</formula>
    </cfRule>
  </conditionalFormatting>
  <conditionalFormatting sqref="Y132:Y134">
    <cfRule type="cellIs" dxfId="1000" priority="1313" operator="equal">
      <formula>"NÃO"</formula>
    </cfRule>
    <cfRule type="cellIs" dxfId="999" priority="1314" operator="equal">
      <formula>"SIM"</formula>
    </cfRule>
  </conditionalFormatting>
  <conditionalFormatting sqref="Y132:Z132">
    <cfRule type="cellIs" dxfId="998" priority="1312" operator="equal">
      <formula>"OPORTUNIDADE"</formula>
    </cfRule>
  </conditionalFormatting>
  <conditionalFormatting sqref="Y132:Z132">
    <cfRule type="cellIs" dxfId="997" priority="1310" operator="equal">
      <formula>"NÃO"</formula>
    </cfRule>
    <cfRule type="cellIs" dxfId="996" priority="1311" operator="equal">
      <formula>"SIM"</formula>
    </cfRule>
  </conditionalFormatting>
  <conditionalFormatting sqref="Y132:Z132">
    <cfRule type="cellIs" dxfId="995" priority="1309" operator="equal">
      <formula>"OPORTUNIDADE"</formula>
    </cfRule>
  </conditionalFormatting>
  <conditionalFormatting sqref="Y132:Z132">
    <cfRule type="cellIs" dxfId="994" priority="1307" operator="equal">
      <formula>"NÃO"</formula>
    </cfRule>
    <cfRule type="cellIs" dxfId="993" priority="1308" operator="equal">
      <formula>"SIM"</formula>
    </cfRule>
  </conditionalFormatting>
  <conditionalFormatting sqref="Y132:Z132">
    <cfRule type="cellIs" dxfId="992" priority="1306" operator="equal">
      <formula>"OPORTUNIDADE"</formula>
    </cfRule>
  </conditionalFormatting>
  <conditionalFormatting sqref="Y132:Z132">
    <cfRule type="cellIs" dxfId="991" priority="1304" operator="equal">
      <formula>"NÃO"</formula>
    </cfRule>
    <cfRule type="cellIs" dxfId="990" priority="1305" operator="equal">
      <formula>"SIM"</formula>
    </cfRule>
  </conditionalFormatting>
  <conditionalFormatting sqref="Y132:Z132">
    <cfRule type="cellIs" dxfId="989" priority="1303" operator="equal">
      <formula>"OPORTUNIDADE"</formula>
    </cfRule>
  </conditionalFormatting>
  <conditionalFormatting sqref="Y132:Z132">
    <cfRule type="cellIs" dxfId="988" priority="1301" operator="equal">
      <formula>"NÃO"</formula>
    </cfRule>
    <cfRule type="cellIs" dxfId="987" priority="1302" operator="equal">
      <formula>"SIM"</formula>
    </cfRule>
  </conditionalFormatting>
  <conditionalFormatting sqref="Y132:Z132">
    <cfRule type="cellIs" dxfId="986" priority="1300" operator="equal">
      <formula>"OPORTUNIDADE"</formula>
    </cfRule>
  </conditionalFormatting>
  <conditionalFormatting sqref="Y132:Z132">
    <cfRule type="cellIs" dxfId="985" priority="1298" operator="equal">
      <formula>"NÃO"</formula>
    </cfRule>
    <cfRule type="cellIs" dxfId="984" priority="1299" operator="equal">
      <formula>"SIM"</formula>
    </cfRule>
  </conditionalFormatting>
  <conditionalFormatting sqref="Y132:Z132">
    <cfRule type="cellIs" dxfId="983" priority="1297" operator="equal">
      <formula>"OPORTUNIDADE"</formula>
    </cfRule>
  </conditionalFormatting>
  <conditionalFormatting sqref="Y132:Z132">
    <cfRule type="cellIs" dxfId="982" priority="1295" operator="equal">
      <formula>"NÃO"</formula>
    </cfRule>
    <cfRule type="cellIs" dxfId="981" priority="1296" operator="equal">
      <formula>"SIM"</formula>
    </cfRule>
  </conditionalFormatting>
  <conditionalFormatting sqref="Y132:Z132">
    <cfRule type="cellIs" dxfId="980" priority="1294" operator="equal">
      <formula>"OPORTUNIDADE"</formula>
    </cfRule>
  </conditionalFormatting>
  <conditionalFormatting sqref="Y132:Z132">
    <cfRule type="cellIs" dxfId="979" priority="1292" operator="equal">
      <formula>"NÃO"</formula>
    </cfRule>
    <cfRule type="cellIs" dxfId="978" priority="1293" operator="equal">
      <formula>"SIM"</formula>
    </cfRule>
  </conditionalFormatting>
  <conditionalFormatting sqref="Y132:Z132">
    <cfRule type="cellIs" dxfId="977" priority="1291" operator="equal">
      <formula>"OPORTUNIDADE"</formula>
    </cfRule>
  </conditionalFormatting>
  <conditionalFormatting sqref="Y132:Z132">
    <cfRule type="cellIs" dxfId="976" priority="1289" operator="equal">
      <formula>"NÃO"</formula>
    </cfRule>
    <cfRule type="cellIs" dxfId="975" priority="1290" operator="equal">
      <formula>"SIM"</formula>
    </cfRule>
  </conditionalFormatting>
  <conditionalFormatting sqref="Y132:Z132">
    <cfRule type="cellIs" dxfId="974" priority="1288" operator="equal">
      <formula>"OPORTUNIDADE"</formula>
    </cfRule>
  </conditionalFormatting>
  <conditionalFormatting sqref="Y132:Z132">
    <cfRule type="cellIs" dxfId="973" priority="1286" operator="equal">
      <formula>"NÃO"</formula>
    </cfRule>
    <cfRule type="cellIs" dxfId="972" priority="1287" operator="equal">
      <formula>"SIM"</formula>
    </cfRule>
  </conditionalFormatting>
  <conditionalFormatting sqref="Y132:Y135">
    <cfRule type="cellIs" dxfId="971" priority="1285" operator="equal">
      <formula>"OPORTUNIDADE"</formula>
    </cfRule>
  </conditionalFormatting>
  <conditionalFormatting sqref="Y132:Y135">
    <cfRule type="cellIs" dxfId="970" priority="1283" operator="equal">
      <formula>"NÃO"</formula>
    </cfRule>
    <cfRule type="cellIs" dxfId="969" priority="1284" operator="equal">
      <formula>"SIM"</formula>
    </cfRule>
  </conditionalFormatting>
  <conditionalFormatting sqref="Y135:Z135">
    <cfRule type="cellIs" dxfId="968" priority="1279" operator="equal">
      <formula>"OPORTUNIDADE"</formula>
    </cfRule>
  </conditionalFormatting>
  <conditionalFormatting sqref="Y135:Z135">
    <cfRule type="cellIs" dxfId="967" priority="1277" operator="equal">
      <formula>"NÃO"</formula>
    </cfRule>
    <cfRule type="cellIs" dxfId="966" priority="1278" operator="equal">
      <formula>"SIM"</formula>
    </cfRule>
  </conditionalFormatting>
  <conditionalFormatting sqref="Y135:Z135">
    <cfRule type="cellIs" dxfId="965" priority="1276" operator="equal">
      <formula>"OPORTUNIDADE"</formula>
    </cfRule>
  </conditionalFormatting>
  <conditionalFormatting sqref="Y135:Z135">
    <cfRule type="cellIs" dxfId="964" priority="1274" operator="equal">
      <formula>"NÃO"</formula>
    </cfRule>
    <cfRule type="cellIs" dxfId="963" priority="1275" operator="equal">
      <formula>"SIM"</formula>
    </cfRule>
  </conditionalFormatting>
  <conditionalFormatting sqref="Y134:Y135">
    <cfRule type="cellIs" dxfId="962" priority="1273" operator="equal">
      <formula>"OPORTUNIDADE"</formula>
    </cfRule>
  </conditionalFormatting>
  <conditionalFormatting sqref="Y134:Y135">
    <cfRule type="cellIs" dxfId="961" priority="1271" operator="equal">
      <formula>"NÃO"</formula>
    </cfRule>
    <cfRule type="cellIs" dxfId="960" priority="1272" operator="equal">
      <formula>"SIM"</formula>
    </cfRule>
  </conditionalFormatting>
  <conditionalFormatting sqref="Y135:Z135">
    <cfRule type="cellIs" dxfId="959" priority="1270" operator="equal">
      <formula>"OPORTUNIDADE"</formula>
    </cfRule>
  </conditionalFormatting>
  <conditionalFormatting sqref="Y135:Z135">
    <cfRule type="cellIs" dxfId="958" priority="1268" operator="equal">
      <formula>"NÃO"</formula>
    </cfRule>
    <cfRule type="cellIs" dxfId="957" priority="1269" operator="equal">
      <formula>"SIM"</formula>
    </cfRule>
  </conditionalFormatting>
  <conditionalFormatting sqref="Z132 Z134">
    <cfRule type="cellIs" dxfId="956" priority="1261" operator="equal">
      <formula>"OPORTUNIDADE"</formula>
    </cfRule>
  </conditionalFormatting>
  <conditionalFormatting sqref="Z132 Z134">
    <cfRule type="cellIs" dxfId="955" priority="1259" operator="equal">
      <formula>"NÃO"</formula>
    </cfRule>
    <cfRule type="cellIs" dxfId="954" priority="1260" operator="equal">
      <formula>"SIM"</formula>
    </cfRule>
  </conditionalFormatting>
  <conditionalFormatting sqref="Z132 Z134">
    <cfRule type="cellIs" dxfId="953" priority="1258" operator="equal">
      <formula>"OPORTUNIDADE"</formula>
    </cfRule>
  </conditionalFormatting>
  <conditionalFormatting sqref="Z132 Z134">
    <cfRule type="cellIs" dxfId="952" priority="1256" operator="equal">
      <formula>"NÃO"</formula>
    </cfRule>
    <cfRule type="cellIs" dxfId="951" priority="1257" operator="equal">
      <formula>"SIM"</formula>
    </cfRule>
  </conditionalFormatting>
  <conditionalFormatting sqref="Y132:Y134">
    <cfRule type="cellIs" dxfId="950" priority="1255" operator="equal">
      <formula>"OPORTUNIDADE"</formula>
    </cfRule>
  </conditionalFormatting>
  <conditionalFormatting sqref="Y132:Y134">
    <cfRule type="cellIs" dxfId="949" priority="1253" operator="equal">
      <formula>"NÃO"</formula>
    </cfRule>
    <cfRule type="cellIs" dxfId="948" priority="1254" operator="equal">
      <formula>"SIM"</formula>
    </cfRule>
  </conditionalFormatting>
  <conditionalFormatting sqref="Y124:Y127">
    <cfRule type="cellIs" dxfId="947" priority="1162" operator="equal">
      <formula>"OPORTUNIDADE"</formula>
    </cfRule>
  </conditionalFormatting>
  <conditionalFormatting sqref="Y124:Y127">
    <cfRule type="cellIs" dxfId="946" priority="1160" operator="equal">
      <formula>"NÃO"</formula>
    </cfRule>
    <cfRule type="cellIs" dxfId="945" priority="1161" operator="equal">
      <formula>"SIM"</formula>
    </cfRule>
  </conditionalFormatting>
  <conditionalFormatting sqref="Y124:Y127">
    <cfRule type="cellIs" dxfId="944" priority="1159" operator="equal">
      <formula>"OPORTUNIDADE"</formula>
    </cfRule>
  </conditionalFormatting>
  <conditionalFormatting sqref="Y124:Y127">
    <cfRule type="cellIs" dxfId="943" priority="1157" operator="equal">
      <formula>"NÃO"</formula>
    </cfRule>
    <cfRule type="cellIs" dxfId="942" priority="1158" operator="equal">
      <formula>"SIM"</formula>
    </cfRule>
  </conditionalFormatting>
  <conditionalFormatting sqref="Z127">
    <cfRule type="cellIs" dxfId="941" priority="1156" operator="equal">
      <formula>"OPORTUNIDADE"</formula>
    </cfRule>
  </conditionalFormatting>
  <conditionalFormatting sqref="Z127">
    <cfRule type="cellIs" dxfId="940" priority="1154" operator="equal">
      <formula>"NÃO"</formula>
    </cfRule>
    <cfRule type="cellIs" dxfId="939" priority="1155" operator="equal">
      <formula>"SIM"</formula>
    </cfRule>
  </conditionalFormatting>
  <conditionalFormatting sqref="Z127">
    <cfRule type="cellIs" dxfId="938" priority="1153" operator="equal">
      <formula>"OPORTUNIDADE"</formula>
    </cfRule>
  </conditionalFormatting>
  <conditionalFormatting sqref="Z127">
    <cfRule type="cellIs" dxfId="937" priority="1151" operator="equal">
      <formula>"NÃO"</formula>
    </cfRule>
    <cfRule type="cellIs" dxfId="936" priority="1152" operator="equal">
      <formula>"SIM"</formula>
    </cfRule>
  </conditionalFormatting>
  <conditionalFormatting sqref="Y127">
    <cfRule type="cellIs" dxfId="935" priority="1150" operator="equal">
      <formula>"OPORTUNIDADE"</formula>
    </cfRule>
  </conditionalFormatting>
  <conditionalFormatting sqref="Y127">
    <cfRule type="cellIs" dxfId="934" priority="1148" operator="equal">
      <formula>"NÃO"</formula>
    </cfRule>
    <cfRule type="cellIs" dxfId="933" priority="1149" operator="equal">
      <formula>"SIM"</formula>
    </cfRule>
  </conditionalFormatting>
  <conditionalFormatting sqref="Y139:Y141">
    <cfRule type="cellIs" dxfId="932" priority="1147" operator="equal">
      <formula>"OPORTUNIDADE"</formula>
    </cfRule>
  </conditionalFormatting>
  <conditionalFormatting sqref="Y139:Y141">
    <cfRule type="cellIs" dxfId="931" priority="1145" operator="equal">
      <formula>"NÃO"</formula>
    </cfRule>
    <cfRule type="cellIs" dxfId="930" priority="1146" operator="equal">
      <formula>"SIM"</formula>
    </cfRule>
  </conditionalFormatting>
  <conditionalFormatting sqref="Y139:Y141">
    <cfRule type="cellIs" dxfId="929" priority="1144" operator="equal">
      <formula>"OPORTUNIDADE"</formula>
    </cfRule>
  </conditionalFormatting>
  <conditionalFormatting sqref="Y139:Y141">
    <cfRule type="cellIs" dxfId="928" priority="1142" operator="equal">
      <formula>"NÃO"</formula>
    </cfRule>
    <cfRule type="cellIs" dxfId="927" priority="1143" operator="equal">
      <formula>"SIM"</formula>
    </cfRule>
  </conditionalFormatting>
  <conditionalFormatting sqref="Z141">
    <cfRule type="cellIs" dxfId="926" priority="1141" operator="equal">
      <formula>"OPORTUNIDADE"</formula>
    </cfRule>
  </conditionalFormatting>
  <conditionalFormatting sqref="Z141">
    <cfRule type="cellIs" dxfId="925" priority="1139" operator="equal">
      <formula>"NÃO"</formula>
    </cfRule>
    <cfRule type="cellIs" dxfId="924" priority="1140" operator="equal">
      <formula>"SIM"</formula>
    </cfRule>
  </conditionalFormatting>
  <conditionalFormatting sqref="Z141">
    <cfRule type="cellIs" dxfId="923" priority="1138" operator="equal">
      <formula>"OPORTUNIDADE"</formula>
    </cfRule>
  </conditionalFormatting>
  <conditionalFormatting sqref="Z141">
    <cfRule type="cellIs" dxfId="922" priority="1136" operator="equal">
      <formula>"NÃO"</formula>
    </cfRule>
    <cfRule type="cellIs" dxfId="921" priority="1137" operator="equal">
      <formula>"SIM"</formula>
    </cfRule>
  </conditionalFormatting>
  <conditionalFormatting sqref="Y141">
    <cfRule type="cellIs" dxfId="920" priority="1135" operator="equal">
      <formula>"OPORTUNIDADE"</formula>
    </cfRule>
  </conditionalFormatting>
  <conditionalFormatting sqref="Y141">
    <cfRule type="cellIs" dxfId="919" priority="1133" operator="equal">
      <formula>"NÃO"</formula>
    </cfRule>
    <cfRule type="cellIs" dxfId="918" priority="1134" operator="equal">
      <formula>"SIM"</formula>
    </cfRule>
  </conditionalFormatting>
  <conditionalFormatting sqref="Y134:Z134">
    <cfRule type="cellIs" dxfId="917" priority="1105" operator="equal">
      <formula>"OPORTUNIDADE"</formula>
    </cfRule>
  </conditionalFormatting>
  <conditionalFormatting sqref="Y134:Z134">
    <cfRule type="cellIs" dxfId="916" priority="1103" operator="equal">
      <formula>"NÃO"</formula>
    </cfRule>
    <cfRule type="cellIs" dxfId="915" priority="1104" operator="equal">
      <formula>"SIM"</formula>
    </cfRule>
  </conditionalFormatting>
  <conditionalFormatting sqref="Y134:Z134">
    <cfRule type="cellIs" dxfId="914" priority="1102" operator="equal">
      <formula>"OPORTUNIDADE"</formula>
    </cfRule>
  </conditionalFormatting>
  <conditionalFormatting sqref="Y134:Z134">
    <cfRule type="cellIs" dxfId="913" priority="1100" operator="equal">
      <formula>"NÃO"</formula>
    </cfRule>
    <cfRule type="cellIs" dxfId="912" priority="1101" operator="equal">
      <formula>"SIM"</formula>
    </cfRule>
  </conditionalFormatting>
  <conditionalFormatting sqref="Y134:Z134">
    <cfRule type="cellIs" dxfId="911" priority="1099" operator="equal">
      <formula>"OPORTUNIDADE"</formula>
    </cfRule>
  </conditionalFormatting>
  <conditionalFormatting sqref="Y134:Z134">
    <cfRule type="cellIs" dxfId="910" priority="1097" operator="equal">
      <formula>"NÃO"</formula>
    </cfRule>
    <cfRule type="cellIs" dxfId="909" priority="1098" operator="equal">
      <formula>"SIM"</formula>
    </cfRule>
  </conditionalFormatting>
  <conditionalFormatting sqref="Y135:Z135">
    <cfRule type="cellIs" dxfId="908" priority="1069" operator="equal">
      <formula>"OPORTUNIDADE"</formula>
    </cfRule>
  </conditionalFormatting>
  <conditionalFormatting sqref="Y135:Z135">
    <cfRule type="cellIs" dxfId="907" priority="1067" operator="equal">
      <formula>"NÃO"</formula>
    </cfRule>
    <cfRule type="cellIs" dxfId="906" priority="1068" operator="equal">
      <formula>"SIM"</formula>
    </cfRule>
  </conditionalFormatting>
  <conditionalFormatting sqref="Y135:Z135">
    <cfRule type="cellIs" dxfId="905" priority="1066" operator="equal">
      <formula>"OPORTUNIDADE"</formula>
    </cfRule>
  </conditionalFormatting>
  <conditionalFormatting sqref="Y135:Z135">
    <cfRule type="cellIs" dxfId="904" priority="1064" operator="equal">
      <formula>"NÃO"</formula>
    </cfRule>
    <cfRule type="cellIs" dxfId="903" priority="1065" operator="equal">
      <formula>"SIM"</formula>
    </cfRule>
  </conditionalFormatting>
  <conditionalFormatting sqref="Y135:Z135">
    <cfRule type="cellIs" dxfId="902" priority="1063" operator="equal">
      <formula>"OPORTUNIDADE"</formula>
    </cfRule>
  </conditionalFormatting>
  <conditionalFormatting sqref="Y135:Z135">
    <cfRule type="cellIs" dxfId="901" priority="1061" operator="equal">
      <formula>"NÃO"</formula>
    </cfRule>
    <cfRule type="cellIs" dxfId="900" priority="1062" operator="equal">
      <formula>"SIM"</formula>
    </cfRule>
  </conditionalFormatting>
  <conditionalFormatting sqref="Y135:Z135">
    <cfRule type="cellIs" dxfId="899" priority="1060" operator="equal">
      <formula>"OPORTUNIDADE"</formula>
    </cfRule>
  </conditionalFormatting>
  <conditionalFormatting sqref="Y135:Z135">
    <cfRule type="cellIs" dxfId="898" priority="1058" operator="equal">
      <formula>"NÃO"</formula>
    </cfRule>
    <cfRule type="cellIs" dxfId="897" priority="1059" operator="equal">
      <formula>"SIM"</formula>
    </cfRule>
  </conditionalFormatting>
  <conditionalFormatting sqref="Y135:Z135">
    <cfRule type="cellIs" dxfId="896" priority="1057" operator="equal">
      <formula>"OPORTUNIDADE"</formula>
    </cfRule>
  </conditionalFormatting>
  <conditionalFormatting sqref="Y135:Z135">
    <cfRule type="cellIs" dxfId="895" priority="1055" operator="equal">
      <formula>"NÃO"</formula>
    </cfRule>
    <cfRule type="cellIs" dxfId="894" priority="1056" operator="equal">
      <formula>"SIM"</formula>
    </cfRule>
  </conditionalFormatting>
  <conditionalFormatting sqref="Y135:Z135">
    <cfRule type="cellIs" dxfId="893" priority="1054" operator="equal">
      <formula>"OPORTUNIDADE"</formula>
    </cfRule>
  </conditionalFormatting>
  <conditionalFormatting sqref="Y135:Z135">
    <cfRule type="cellIs" dxfId="892" priority="1052" operator="equal">
      <formula>"NÃO"</formula>
    </cfRule>
    <cfRule type="cellIs" dxfId="891" priority="1053" operator="equal">
      <formula>"SIM"</formula>
    </cfRule>
  </conditionalFormatting>
  <conditionalFormatting sqref="Y135:Z135">
    <cfRule type="cellIs" dxfId="890" priority="1051" operator="equal">
      <formula>"OPORTUNIDADE"</formula>
    </cfRule>
  </conditionalFormatting>
  <conditionalFormatting sqref="Y135:Z135">
    <cfRule type="cellIs" dxfId="889" priority="1049" operator="equal">
      <formula>"NÃO"</formula>
    </cfRule>
    <cfRule type="cellIs" dxfId="888" priority="1050" operator="equal">
      <formula>"SIM"</formula>
    </cfRule>
  </conditionalFormatting>
  <conditionalFormatting sqref="Y135:Z135">
    <cfRule type="cellIs" dxfId="887" priority="1048" operator="equal">
      <formula>"OPORTUNIDADE"</formula>
    </cfRule>
  </conditionalFormatting>
  <conditionalFormatting sqref="Y135:Z135">
    <cfRule type="cellIs" dxfId="886" priority="1046" operator="equal">
      <formula>"NÃO"</formula>
    </cfRule>
    <cfRule type="cellIs" dxfId="885" priority="1047" operator="equal">
      <formula>"SIM"</formula>
    </cfRule>
  </conditionalFormatting>
  <conditionalFormatting sqref="Y135:Z135">
    <cfRule type="cellIs" dxfId="884" priority="1045" operator="equal">
      <formula>"OPORTUNIDADE"</formula>
    </cfRule>
  </conditionalFormatting>
  <conditionalFormatting sqref="Y135:Z135">
    <cfRule type="cellIs" dxfId="883" priority="1043" operator="equal">
      <formula>"NÃO"</formula>
    </cfRule>
    <cfRule type="cellIs" dxfId="882" priority="1044" operator="equal">
      <formula>"SIM"</formula>
    </cfRule>
  </conditionalFormatting>
  <conditionalFormatting sqref="Y136">
    <cfRule type="cellIs" dxfId="881" priority="1042" operator="equal">
      <formula>"OPORTUNIDADE"</formula>
    </cfRule>
  </conditionalFormatting>
  <conditionalFormatting sqref="Y136">
    <cfRule type="cellIs" dxfId="880" priority="1040" operator="equal">
      <formula>"NÃO"</formula>
    </cfRule>
    <cfRule type="cellIs" dxfId="879" priority="1041" operator="equal">
      <formula>"SIM"</formula>
    </cfRule>
  </conditionalFormatting>
  <conditionalFormatting sqref="Y136">
    <cfRule type="cellIs" dxfId="878" priority="1039" operator="equal">
      <formula>"OPORTUNIDADE"</formula>
    </cfRule>
  </conditionalFormatting>
  <conditionalFormatting sqref="Y136">
    <cfRule type="cellIs" dxfId="877" priority="1037" operator="equal">
      <formula>"NÃO"</formula>
    </cfRule>
    <cfRule type="cellIs" dxfId="876" priority="1038" operator="equal">
      <formula>"SIM"</formula>
    </cfRule>
  </conditionalFormatting>
  <conditionalFormatting sqref="Y136:Z136">
    <cfRule type="cellIs" dxfId="875" priority="1036" operator="equal">
      <formula>"OPORTUNIDADE"</formula>
    </cfRule>
  </conditionalFormatting>
  <conditionalFormatting sqref="Y136:Z136">
    <cfRule type="cellIs" dxfId="874" priority="1034" operator="equal">
      <formula>"NÃO"</formula>
    </cfRule>
    <cfRule type="cellIs" dxfId="873" priority="1035" operator="equal">
      <formula>"SIM"</formula>
    </cfRule>
  </conditionalFormatting>
  <conditionalFormatting sqref="Y136:Z136">
    <cfRule type="cellIs" dxfId="872" priority="1033" operator="equal">
      <formula>"OPORTUNIDADE"</formula>
    </cfRule>
  </conditionalFormatting>
  <conditionalFormatting sqref="Y136:Z136">
    <cfRule type="cellIs" dxfId="871" priority="1031" operator="equal">
      <formula>"NÃO"</formula>
    </cfRule>
    <cfRule type="cellIs" dxfId="870" priority="1032" operator="equal">
      <formula>"SIM"</formula>
    </cfRule>
  </conditionalFormatting>
  <conditionalFormatting sqref="Y136:Z136">
    <cfRule type="cellIs" dxfId="869" priority="1030" operator="equal">
      <formula>"OPORTUNIDADE"</formula>
    </cfRule>
  </conditionalFormatting>
  <conditionalFormatting sqref="Y136:Z136">
    <cfRule type="cellIs" dxfId="868" priority="1028" operator="equal">
      <formula>"NÃO"</formula>
    </cfRule>
    <cfRule type="cellIs" dxfId="867" priority="1029" operator="equal">
      <formula>"SIM"</formula>
    </cfRule>
  </conditionalFormatting>
  <conditionalFormatting sqref="Y136">
    <cfRule type="cellIs" dxfId="866" priority="1027" operator="equal">
      <formula>"OPORTUNIDADE"</formula>
    </cfRule>
  </conditionalFormatting>
  <conditionalFormatting sqref="Y136">
    <cfRule type="cellIs" dxfId="865" priority="1025" operator="equal">
      <formula>"NÃO"</formula>
    </cfRule>
    <cfRule type="cellIs" dxfId="864" priority="1026" operator="equal">
      <formula>"SIM"</formula>
    </cfRule>
  </conditionalFormatting>
  <conditionalFormatting sqref="Y136">
    <cfRule type="cellIs" dxfId="863" priority="1024" operator="equal">
      <formula>"OPORTUNIDADE"</formula>
    </cfRule>
  </conditionalFormatting>
  <conditionalFormatting sqref="Y136">
    <cfRule type="cellIs" dxfId="862" priority="1022" operator="equal">
      <formula>"NÃO"</formula>
    </cfRule>
    <cfRule type="cellIs" dxfId="861" priority="1023" operator="equal">
      <formula>"SIM"</formula>
    </cfRule>
  </conditionalFormatting>
  <conditionalFormatting sqref="Y136">
    <cfRule type="cellIs" dxfId="860" priority="1021" operator="equal">
      <formula>"OPORTUNIDADE"</formula>
    </cfRule>
  </conditionalFormatting>
  <conditionalFormatting sqref="Y136">
    <cfRule type="cellIs" dxfId="859" priority="1019" operator="equal">
      <formula>"NÃO"</formula>
    </cfRule>
    <cfRule type="cellIs" dxfId="858" priority="1020" operator="equal">
      <formula>"SIM"</formula>
    </cfRule>
  </conditionalFormatting>
  <conditionalFormatting sqref="Y136">
    <cfRule type="cellIs" dxfId="857" priority="1018" operator="equal">
      <formula>"OPORTUNIDADE"</formula>
    </cfRule>
  </conditionalFormatting>
  <conditionalFormatting sqref="Y136">
    <cfRule type="cellIs" dxfId="856" priority="1016" operator="equal">
      <formula>"NÃO"</formula>
    </cfRule>
    <cfRule type="cellIs" dxfId="855" priority="1017" operator="equal">
      <formula>"SIM"</formula>
    </cfRule>
  </conditionalFormatting>
  <conditionalFormatting sqref="Y136">
    <cfRule type="cellIs" dxfId="854" priority="1015" operator="equal">
      <formula>"OPORTUNIDADE"</formula>
    </cfRule>
  </conditionalFormatting>
  <conditionalFormatting sqref="Y136">
    <cfRule type="cellIs" dxfId="853" priority="1013" operator="equal">
      <formula>"NÃO"</formula>
    </cfRule>
    <cfRule type="cellIs" dxfId="852" priority="1014" operator="equal">
      <formula>"SIM"</formula>
    </cfRule>
  </conditionalFormatting>
  <conditionalFormatting sqref="Y136">
    <cfRule type="cellIs" dxfId="851" priority="1012" operator="equal">
      <formula>"OPORTUNIDADE"</formula>
    </cfRule>
  </conditionalFormatting>
  <conditionalFormatting sqref="Y136">
    <cfRule type="cellIs" dxfId="850" priority="1010" operator="equal">
      <formula>"NÃO"</formula>
    </cfRule>
    <cfRule type="cellIs" dxfId="849" priority="1011" operator="equal">
      <formula>"SIM"</formula>
    </cfRule>
  </conditionalFormatting>
  <conditionalFormatting sqref="Y136">
    <cfRule type="cellIs" dxfId="848" priority="1009" operator="equal">
      <formula>"OPORTUNIDADE"</formula>
    </cfRule>
  </conditionalFormatting>
  <conditionalFormatting sqref="Y136">
    <cfRule type="cellIs" dxfId="847" priority="1007" operator="equal">
      <formula>"NÃO"</formula>
    </cfRule>
    <cfRule type="cellIs" dxfId="846" priority="1008" operator="equal">
      <formula>"SIM"</formula>
    </cfRule>
  </conditionalFormatting>
  <conditionalFormatting sqref="Y136">
    <cfRule type="cellIs" dxfId="845" priority="1006" operator="equal">
      <formula>"OPORTUNIDADE"</formula>
    </cfRule>
  </conditionalFormatting>
  <conditionalFormatting sqref="Y136">
    <cfRule type="cellIs" dxfId="844" priority="1004" operator="equal">
      <formula>"NÃO"</formula>
    </cfRule>
    <cfRule type="cellIs" dxfId="843" priority="1005" operator="equal">
      <formula>"SIM"</formula>
    </cfRule>
  </conditionalFormatting>
  <conditionalFormatting sqref="Y136">
    <cfRule type="cellIs" dxfId="842" priority="1003" operator="equal">
      <formula>"OPORTUNIDADE"</formula>
    </cfRule>
  </conditionalFormatting>
  <conditionalFormatting sqref="Y136">
    <cfRule type="cellIs" dxfId="841" priority="1001" operator="equal">
      <formula>"NÃO"</formula>
    </cfRule>
    <cfRule type="cellIs" dxfId="840" priority="1002" operator="equal">
      <formula>"SIM"</formula>
    </cfRule>
  </conditionalFormatting>
  <conditionalFormatting sqref="Y136">
    <cfRule type="cellIs" dxfId="839" priority="1000" operator="equal">
      <formula>"OPORTUNIDADE"</formula>
    </cfRule>
  </conditionalFormatting>
  <conditionalFormatting sqref="Y136">
    <cfRule type="cellIs" dxfId="838" priority="998" operator="equal">
      <formula>"NÃO"</formula>
    </cfRule>
    <cfRule type="cellIs" dxfId="837" priority="999" operator="equal">
      <formula>"SIM"</formula>
    </cfRule>
  </conditionalFormatting>
  <conditionalFormatting sqref="Y136">
    <cfRule type="cellIs" dxfId="836" priority="997" operator="equal">
      <formula>"OPORTUNIDADE"</formula>
    </cfRule>
  </conditionalFormatting>
  <conditionalFormatting sqref="Y136">
    <cfRule type="cellIs" dxfId="835" priority="995" operator="equal">
      <formula>"NÃO"</formula>
    </cfRule>
    <cfRule type="cellIs" dxfId="834" priority="996" operator="equal">
      <formula>"SIM"</formula>
    </cfRule>
  </conditionalFormatting>
  <conditionalFormatting sqref="Y136">
    <cfRule type="cellIs" dxfId="833" priority="994" operator="equal">
      <formula>"OPORTUNIDADE"</formula>
    </cfRule>
  </conditionalFormatting>
  <conditionalFormatting sqref="Y136">
    <cfRule type="cellIs" dxfId="832" priority="992" operator="equal">
      <formula>"NÃO"</formula>
    </cfRule>
    <cfRule type="cellIs" dxfId="831" priority="993" operator="equal">
      <formula>"SIM"</formula>
    </cfRule>
  </conditionalFormatting>
  <conditionalFormatting sqref="Y136">
    <cfRule type="cellIs" dxfId="830" priority="991" operator="equal">
      <formula>"OPORTUNIDADE"</formula>
    </cfRule>
  </conditionalFormatting>
  <conditionalFormatting sqref="Y136">
    <cfRule type="cellIs" dxfId="829" priority="989" operator="equal">
      <formula>"NÃO"</formula>
    </cfRule>
    <cfRule type="cellIs" dxfId="828" priority="990" operator="equal">
      <formula>"SIM"</formula>
    </cfRule>
  </conditionalFormatting>
  <conditionalFormatting sqref="Y136">
    <cfRule type="cellIs" dxfId="827" priority="988" operator="equal">
      <formula>"OPORTUNIDADE"</formula>
    </cfRule>
  </conditionalFormatting>
  <conditionalFormatting sqref="Y136">
    <cfRule type="cellIs" dxfId="826" priority="986" operator="equal">
      <formula>"NÃO"</formula>
    </cfRule>
    <cfRule type="cellIs" dxfId="825" priority="987" operator="equal">
      <formula>"SIM"</formula>
    </cfRule>
  </conditionalFormatting>
  <conditionalFormatting sqref="Y136">
    <cfRule type="cellIs" dxfId="824" priority="985" operator="equal">
      <formula>"OPORTUNIDADE"</formula>
    </cfRule>
  </conditionalFormatting>
  <conditionalFormatting sqref="Y136">
    <cfRule type="cellIs" dxfId="823" priority="983" operator="equal">
      <formula>"NÃO"</formula>
    </cfRule>
    <cfRule type="cellIs" dxfId="822" priority="984" operator="equal">
      <formula>"SIM"</formula>
    </cfRule>
  </conditionalFormatting>
  <conditionalFormatting sqref="Y136">
    <cfRule type="cellIs" dxfId="821" priority="982" operator="equal">
      <formula>"OPORTUNIDADE"</formula>
    </cfRule>
  </conditionalFormatting>
  <conditionalFormatting sqref="Y136">
    <cfRule type="cellIs" dxfId="820" priority="980" operator="equal">
      <formula>"NÃO"</formula>
    </cfRule>
    <cfRule type="cellIs" dxfId="819" priority="981" operator="equal">
      <formula>"SIM"</formula>
    </cfRule>
  </conditionalFormatting>
  <conditionalFormatting sqref="Y136">
    <cfRule type="cellIs" dxfId="818" priority="979" operator="equal">
      <formula>"OPORTUNIDADE"</formula>
    </cfRule>
  </conditionalFormatting>
  <conditionalFormatting sqref="Y136">
    <cfRule type="cellIs" dxfId="817" priority="977" operator="equal">
      <formula>"NÃO"</formula>
    </cfRule>
    <cfRule type="cellIs" dxfId="816" priority="978" operator="equal">
      <formula>"SIM"</formula>
    </cfRule>
  </conditionalFormatting>
  <conditionalFormatting sqref="Y136">
    <cfRule type="cellIs" dxfId="815" priority="976" operator="equal">
      <formula>"OPORTUNIDADE"</formula>
    </cfRule>
  </conditionalFormatting>
  <conditionalFormatting sqref="Y136">
    <cfRule type="cellIs" dxfId="814" priority="974" operator="equal">
      <formula>"NÃO"</formula>
    </cfRule>
    <cfRule type="cellIs" dxfId="813" priority="975" operator="equal">
      <formula>"SIM"</formula>
    </cfRule>
  </conditionalFormatting>
  <conditionalFormatting sqref="BP95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812" priority="971" operator="equal">
      <formula>"OPORTUNIDADE"</formula>
    </cfRule>
  </conditionalFormatting>
  <conditionalFormatting sqref="Y107:Y108">
    <cfRule type="cellIs" dxfId="811" priority="969" operator="equal">
      <formula>"NÃO"</formula>
    </cfRule>
    <cfRule type="cellIs" dxfId="810" priority="970" operator="equal">
      <formula>"SIM"</formula>
    </cfRule>
  </conditionalFormatting>
  <conditionalFormatting sqref="BK112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809" priority="950" operator="equal">
      <formula>"OPORTUNIDADE"</formula>
    </cfRule>
  </conditionalFormatting>
  <conditionalFormatting sqref="Y128">
    <cfRule type="cellIs" dxfId="808" priority="948" operator="equal">
      <formula>"NÃO"</formula>
    </cfRule>
    <cfRule type="cellIs" dxfId="807" priority="949" operator="equal">
      <formula>"SIM"</formula>
    </cfRule>
  </conditionalFormatting>
  <conditionalFormatting sqref="Y128">
    <cfRule type="cellIs" dxfId="806" priority="947" operator="equal">
      <formula>"OPORTUNIDADE"</formula>
    </cfRule>
  </conditionalFormatting>
  <conditionalFormatting sqref="Y128">
    <cfRule type="cellIs" dxfId="805" priority="945" operator="equal">
      <formula>"NÃO"</formula>
    </cfRule>
    <cfRule type="cellIs" dxfId="804" priority="946" operator="equal">
      <formula>"SIM"</formula>
    </cfRule>
  </conditionalFormatting>
  <conditionalFormatting sqref="Y128">
    <cfRule type="cellIs" dxfId="803" priority="944" operator="equal">
      <formula>"OPORTUNIDADE"</formula>
    </cfRule>
  </conditionalFormatting>
  <conditionalFormatting sqref="Y128">
    <cfRule type="cellIs" dxfId="802" priority="942" operator="equal">
      <formula>"NÃO"</formula>
    </cfRule>
    <cfRule type="cellIs" dxfId="801" priority="943" operator="equal">
      <formula>"SIM"</formula>
    </cfRule>
  </conditionalFormatting>
  <conditionalFormatting sqref="Y128:Z128">
    <cfRule type="cellIs" dxfId="800" priority="941" operator="equal">
      <formula>"OPORTUNIDADE"</formula>
    </cfRule>
  </conditionalFormatting>
  <conditionalFormatting sqref="Y128:Z128">
    <cfRule type="cellIs" dxfId="799" priority="939" operator="equal">
      <formula>"NÃO"</formula>
    </cfRule>
    <cfRule type="cellIs" dxfId="798" priority="940" operator="equal">
      <formula>"SIM"</formula>
    </cfRule>
  </conditionalFormatting>
  <conditionalFormatting sqref="Y128:Z128">
    <cfRule type="cellIs" dxfId="797" priority="938" operator="equal">
      <formula>"OPORTUNIDADE"</formula>
    </cfRule>
  </conditionalFormatting>
  <conditionalFormatting sqref="Y128:Z128">
    <cfRule type="cellIs" dxfId="796" priority="936" operator="equal">
      <formula>"NÃO"</formula>
    </cfRule>
    <cfRule type="cellIs" dxfId="795" priority="937" operator="equal">
      <formula>"SIM"</formula>
    </cfRule>
  </conditionalFormatting>
  <conditionalFormatting sqref="Y128:Z128">
    <cfRule type="cellIs" dxfId="794" priority="935" operator="equal">
      <formula>"OPORTUNIDADE"</formula>
    </cfRule>
  </conditionalFormatting>
  <conditionalFormatting sqref="Y128:Z128">
    <cfRule type="cellIs" dxfId="793" priority="933" operator="equal">
      <formula>"NÃO"</formula>
    </cfRule>
    <cfRule type="cellIs" dxfId="792" priority="934" operator="equal">
      <formula>"SIM"</formula>
    </cfRule>
  </conditionalFormatting>
  <conditionalFormatting sqref="Y128:Z128">
    <cfRule type="cellIs" dxfId="791" priority="932" operator="equal">
      <formula>"OPORTUNIDADE"</formula>
    </cfRule>
  </conditionalFormatting>
  <conditionalFormatting sqref="Y128:Z128">
    <cfRule type="cellIs" dxfId="790" priority="930" operator="equal">
      <formula>"NÃO"</formula>
    </cfRule>
    <cfRule type="cellIs" dxfId="789" priority="931" operator="equal">
      <formula>"SIM"</formula>
    </cfRule>
  </conditionalFormatting>
  <conditionalFormatting sqref="Y128:Z128">
    <cfRule type="cellIs" dxfId="788" priority="929" operator="equal">
      <formula>"OPORTUNIDADE"</formula>
    </cfRule>
  </conditionalFormatting>
  <conditionalFormatting sqref="Y128:Z128">
    <cfRule type="cellIs" dxfId="787" priority="927" operator="equal">
      <formula>"NÃO"</formula>
    </cfRule>
    <cfRule type="cellIs" dxfId="786" priority="928" operator="equal">
      <formula>"SIM"</formula>
    </cfRule>
  </conditionalFormatting>
  <conditionalFormatting sqref="Y128:Z128">
    <cfRule type="cellIs" dxfId="785" priority="926" operator="equal">
      <formula>"OPORTUNIDADE"</formula>
    </cfRule>
  </conditionalFormatting>
  <conditionalFormatting sqref="Y128:Z128">
    <cfRule type="cellIs" dxfId="784" priority="924" operator="equal">
      <formula>"NÃO"</formula>
    </cfRule>
    <cfRule type="cellIs" dxfId="783" priority="925" operator="equal">
      <formula>"SIM"</formula>
    </cfRule>
  </conditionalFormatting>
  <conditionalFormatting sqref="Y128:Z128">
    <cfRule type="cellIs" dxfId="782" priority="923" operator="equal">
      <formula>"OPORTUNIDADE"</formula>
    </cfRule>
  </conditionalFormatting>
  <conditionalFormatting sqref="Y128:Z128">
    <cfRule type="cellIs" dxfId="781" priority="921" operator="equal">
      <formula>"NÃO"</formula>
    </cfRule>
    <cfRule type="cellIs" dxfId="780" priority="922" operator="equal">
      <formula>"SIM"</formula>
    </cfRule>
  </conditionalFormatting>
  <conditionalFormatting sqref="Y128:Z128">
    <cfRule type="cellIs" dxfId="779" priority="920" operator="equal">
      <formula>"OPORTUNIDADE"</formula>
    </cfRule>
  </conditionalFormatting>
  <conditionalFormatting sqref="Y128:Z128">
    <cfRule type="cellIs" dxfId="778" priority="918" operator="equal">
      <formula>"NÃO"</formula>
    </cfRule>
    <cfRule type="cellIs" dxfId="777" priority="919" operator="equal">
      <formula>"SIM"</formula>
    </cfRule>
  </conditionalFormatting>
  <conditionalFormatting sqref="Y128:Z128">
    <cfRule type="cellIs" dxfId="776" priority="917" operator="equal">
      <formula>"OPORTUNIDADE"</formula>
    </cfRule>
  </conditionalFormatting>
  <conditionalFormatting sqref="Y128:Z128">
    <cfRule type="cellIs" dxfId="775" priority="915" operator="equal">
      <formula>"NÃO"</formula>
    </cfRule>
    <cfRule type="cellIs" dxfId="774" priority="916" operator="equal">
      <formula>"SIM"</formula>
    </cfRule>
  </conditionalFormatting>
  <conditionalFormatting sqref="Y128">
    <cfRule type="cellIs" dxfId="773" priority="914" operator="equal">
      <formula>"OPORTUNIDADE"</formula>
    </cfRule>
  </conditionalFormatting>
  <conditionalFormatting sqref="Y128">
    <cfRule type="cellIs" dxfId="772" priority="912" operator="equal">
      <formula>"NÃO"</formula>
    </cfRule>
    <cfRule type="cellIs" dxfId="771" priority="913" operator="equal">
      <formula>"SIM"</formula>
    </cfRule>
  </conditionalFormatting>
  <conditionalFormatting sqref="Y128">
    <cfRule type="cellIs" dxfId="770" priority="911" operator="equal">
      <formula>"OPORTUNIDADE"</formula>
    </cfRule>
  </conditionalFormatting>
  <conditionalFormatting sqref="Y128">
    <cfRule type="cellIs" dxfId="769" priority="909" operator="equal">
      <formula>"NÃO"</formula>
    </cfRule>
    <cfRule type="cellIs" dxfId="768" priority="910" operator="equal">
      <formula>"SIM"</formula>
    </cfRule>
  </conditionalFormatting>
  <conditionalFormatting sqref="Y128">
    <cfRule type="cellIs" dxfId="767" priority="908" operator="equal">
      <formula>"OPORTUNIDADE"</formula>
    </cfRule>
  </conditionalFormatting>
  <conditionalFormatting sqref="Y128">
    <cfRule type="cellIs" dxfId="766" priority="906" operator="equal">
      <formula>"NÃO"</formula>
    </cfRule>
    <cfRule type="cellIs" dxfId="765" priority="907" operator="equal">
      <formula>"SIM"</formula>
    </cfRule>
  </conditionalFormatting>
  <conditionalFormatting sqref="Y128">
    <cfRule type="cellIs" dxfId="764" priority="905" operator="equal">
      <formula>"OPORTUNIDADE"</formula>
    </cfRule>
  </conditionalFormatting>
  <conditionalFormatting sqref="Y128">
    <cfRule type="cellIs" dxfId="763" priority="903" operator="equal">
      <formula>"NÃO"</formula>
    </cfRule>
    <cfRule type="cellIs" dxfId="762" priority="904" operator="equal">
      <formula>"SIM"</formula>
    </cfRule>
  </conditionalFormatting>
  <conditionalFormatting sqref="Y128:Z128">
    <cfRule type="cellIs" dxfId="761" priority="902" operator="equal">
      <formula>"OPORTUNIDADE"</formula>
    </cfRule>
  </conditionalFormatting>
  <conditionalFormatting sqref="Y128:Z128">
    <cfRule type="cellIs" dxfId="760" priority="900" operator="equal">
      <formula>"NÃO"</formula>
    </cfRule>
    <cfRule type="cellIs" dxfId="759" priority="901" operator="equal">
      <formula>"SIM"</formula>
    </cfRule>
  </conditionalFormatting>
  <conditionalFormatting sqref="Y128:Z128">
    <cfRule type="cellIs" dxfId="758" priority="899" operator="equal">
      <formula>"OPORTUNIDADE"</formula>
    </cfRule>
  </conditionalFormatting>
  <conditionalFormatting sqref="Y128:Z128">
    <cfRule type="cellIs" dxfId="757" priority="897" operator="equal">
      <formula>"NÃO"</formula>
    </cfRule>
    <cfRule type="cellIs" dxfId="756" priority="898" operator="equal">
      <formula>"SIM"</formula>
    </cfRule>
  </conditionalFormatting>
  <conditionalFormatting sqref="Y128:Z128">
    <cfRule type="cellIs" dxfId="755" priority="896" operator="equal">
      <formula>"OPORTUNIDADE"</formula>
    </cfRule>
  </conditionalFormatting>
  <conditionalFormatting sqref="Y128:Z128">
    <cfRule type="cellIs" dxfId="754" priority="894" operator="equal">
      <formula>"NÃO"</formula>
    </cfRule>
    <cfRule type="cellIs" dxfId="753" priority="895" operator="equal">
      <formula>"SIM"</formula>
    </cfRule>
  </conditionalFormatting>
  <conditionalFormatting sqref="Y128:Z128">
    <cfRule type="cellIs" dxfId="752" priority="893" operator="equal">
      <formula>"OPORTUNIDADE"</formula>
    </cfRule>
  </conditionalFormatting>
  <conditionalFormatting sqref="Y128:Z128">
    <cfRule type="cellIs" dxfId="751" priority="891" operator="equal">
      <formula>"NÃO"</formula>
    </cfRule>
    <cfRule type="cellIs" dxfId="750" priority="892" operator="equal">
      <formula>"SIM"</formula>
    </cfRule>
  </conditionalFormatting>
  <conditionalFormatting sqref="Y128:Z128">
    <cfRule type="cellIs" dxfId="749" priority="890" operator="equal">
      <formula>"OPORTUNIDADE"</formula>
    </cfRule>
  </conditionalFormatting>
  <conditionalFormatting sqref="Y128:Z128">
    <cfRule type="cellIs" dxfId="748" priority="888" operator="equal">
      <formula>"NÃO"</formula>
    </cfRule>
    <cfRule type="cellIs" dxfId="747" priority="889" operator="equal">
      <formula>"SIM"</formula>
    </cfRule>
  </conditionalFormatting>
  <conditionalFormatting sqref="Y128:Z128">
    <cfRule type="cellIs" dxfId="746" priority="887" operator="equal">
      <formula>"OPORTUNIDADE"</formula>
    </cfRule>
  </conditionalFormatting>
  <conditionalFormatting sqref="Y128:Z128">
    <cfRule type="cellIs" dxfId="745" priority="885" operator="equal">
      <formula>"NÃO"</formula>
    </cfRule>
    <cfRule type="cellIs" dxfId="744" priority="886" operator="equal">
      <formula>"SIM"</formula>
    </cfRule>
  </conditionalFormatting>
  <conditionalFormatting sqref="Y128:Z128">
    <cfRule type="cellIs" dxfId="743" priority="884" operator="equal">
      <formula>"OPORTUNIDADE"</formula>
    </cfRule>
  </conditionalFormatting>
  <conditionalFormatting sqref="Y128:Z128">
    <cfRule type="cellIs" dxfId="742" priority="882" operator="equal">
      <formula>"NÃO"</formula>
    </cfRule>
    <cfRule type="cellIs" dxfId="741" priority="883" operator="equal">
      <formula>"SIM"</formula>
    </cfRule>
  </conditionalFormatting>
  <conditionalFormatting sqref="Y128:Z128">
    <cfRule type="cellIs" dxfId="740" priority="881" operator="equal">
      <formula>"OPORTUNIDADE"</formula>
    </cfRule>
  </conditionalFormatting>
  <conditionalFormatting sqref="Y128:Z128">
    <cfRule type="cellIs" dxfId="739" priority="879" operator="equal">
      <formula>"NÃO"</formula>
    </cfRule>
    <cfRule type="cellIs" dxfId="738" priority="880" operator="equal">
      <formula>"SIM"</formula>
    </cfRule>
  </conditionalFormatting>
  <conditionalFormatting sqref="Y128:Z128">
    <cfRule type="cellIs" dxfId="737" priority="878" operator="equal">
      <formula>"OPORTUNIDADE"</formula>
    </cfRule>
  </conditionalFormatting>
  <conditionalFormatting sqref="Y128:Z128">
    <cfRule type="cellIs" dxfId="736" priority="876" operator="equal">
      <formula>"NÃO"</formula>
    </cfRule>
    <cfRule type="cellIs" dxfId="735" priority="877" operator="equal">
      <formula>"SIM"</formula>
    </cfRule>
  </conditionalFormatting>
  <conditionalFormatting sqref="Y131:Z131">
    <cfRule type="cellIs" dxfId="734" priority="875" operator="equal">
      <formula>"OPORTUNIDADE"</formula>
    </cfRule>
  </conditionalFormatting>
  <conditionalFormatting sqref="Y131:Z131">
    <cfRule type="cellIs" dxfId="733" priority="873" operator="equal">
      <formula>"NÃO"</formula>
    </cfRule>
    <cfRule type="cellIs" dxfId="732" priority="874" operator="equal">
      <formula>"SIM"</formula>
    </cfRule>
  </conditionalFormatting>
  <conditionalFormatting sqref="Y130:Z130">
    <cfRule type="cellIs" dxfId="731" priority="872" operator="equal">
      <formula>"OPORTUNIDADE"</formula>
    </cfRule>
  </conditionalFormatting>
  <conditionalFormatting sqref="Y130:Z130">
    <cfRule type="cellIs" dxfId="730" priority="870" operator="equal">
      <formula>"NÃO"</formula>
    </cfRule>
    <cfRule type="cellIs" dxfId="729" priority="871" operator="equal">
      <formula>"SIM"</formula>
    </cfRule>
  </conditionalFormatting>
  <conditionalFormatting sqref="Y130">
    <cfRule type="cellIs" dxfId="728" priority="869" operator="equal">
      <formula>"OPORTUNIDADE"</formula>
    </cfRule>
  </conditionalFormatting>
  <conditionalFormatting sqref="Y130">
    <cfRule type="cellIs" dxfId="727" priority="867" operator="equal">
      <formula>"NÃO"</formula>
    </cfRule>
    <cfRule type="cellIs" dxfId="726" priority="868" operator="equal">
      <formula>"SIM"</formula>
    </cfRule>
  </conditionalFormatting>
  <conditionalFormatting sqref="Y130">
    <cfRule type="cellIs" dxfId="725" priority="866" operator="equal">
      <formula>"OPORTUNIDADE"</formula>
    </cfRule>
  </conditionalFormatting>
  <conditionalFormatting sqref="Y130">
    <cfRule type="cellIs" dxfId="724" priority="864" operator="equal">
      <formula>"NÃO"</formula>
    </cfRule>
    <cfRule type="cellIs" dxfId="723" priority="865" operator="equal">
      <formula>"SIM"</formula>
    </cfRule>
  </conditionalFormatting>
  <conditionalFormatting sqref="Y130">
    <cfRule type="cellIs" dxfId="722" priority="863" operator="equal">
      <formula>"OPORTUNIDADE"</formula>
    </cfRule>
  </conditionalFormatting>
  <conditionalFormatting sqref="Y130">
    <cfRule type="cellIs" dxfId="721" priority="861" operator="equal">
      <formula>"NÃO"</formula>
    </cfRule>
    <cfRule type="cellIs" dxfId="720" priority="862" operator="equal">
      <formula>"SIM"</formula>
    </cfRule>
  </conditionalFormatting>
  <conditionalFormatting sqref="Y130:Z130">
    <cfRule type="cellIs" dxfId="719" priority="860" operator="equal">
      <formula>"OPORTUNIDADE"</formula>
    </cfRule>
  </conditionalFormatting>
  <conditionalFormatting sqref="Y130:Z130">
    <cfRule type="cellIs" dxfId="718" priority="858" operator="equal">
      <formula>"NÃO"</formula>
    </cfRule>
    <cfRule type="cellIs" dxfId="717" priority="859" operator="equal">
      <formula>"SIM"</formula>
    </cfRule>
  </conditionalFormatting>
  <conditionalFormatting sqref="Y130:Z130">
    <cfRule type="cellIs" dxfId="716" priority="857" operator="equal">
      <formula>"OPORTUNIDADE"</formula>
    </cfRule>
  </conditionalFormatting>
  <conditionalFormatting sqref="Y130:Z130">
    <cfRule type="cellIs" dxfId="715" priority="855" operator="equal">
      <formula>"NÃO"</formula>
    </cfRule>
    <cfRule type="cellIs" dxfId="714" priority="856" operator="equal">
      <formula>"SIM"</formula>
    </cfRule>
  </conditionalFormatting>
  <conditionalFormatting sqref="Y130:Z130">
    <cfRule type="cellIs" dxfId="713" priority="854" operator="equal">
      <formula>"OPORTUNIDADE"</formula>
    </cfRule>
  </conditionalFormatting>
  <conditionalFormatting sqref="Y130:Z130">
    <cfRule type="cellIs" dxfId="712" priority="852" operator="equal">
      <formula>"NÃO"</formula>
    </cfRule>
    <cfRule type="cellIs" dxfId="711" priority="853" operator="equal">
      <formula>"SIM"</formula>
    </cfRule>
  </conditionalFormatting>
  <conditionalFormatting sqref="Y130:Z130">
    <cfRule type="cellIs" dxfId="710" priority="851" operator="equal">
      <formula>"OPORTUNIDADE"</formula>
    </cfRule>
  </conditionalFormatting>
  <conditionalFormatting sqref="Y130:Z130">
    <cfRule type="cellIs" dxfId="709" priority="849" operator="equal">
      <formula>"NÃO"</formula>
    </cfRule>
    <cfRule type="cellIs" dxfId="708" priority="850" operator="equal">
      <formula>"SIM"</formula>
    </cfRule>
  </conditionalFormatting>
  <conditionalFormatting sqref="Y130:Z130">
    <cfRule type="cellIs" dxfId="707" priority="848" operator="equal">
      <formula>"OPORTUNIDADE"</formula>
    </cfRule>
  </conditionalFormatting>
  <conditionalFormatting sqref="Y130:Z130">
    <cfRule type="cellIs" dxfId="706" priority="846" operator="equal">
      <formula>"NÃO"</formula>
    </cfRule>
    <cfRule type="cellIs" dxfId="705" priority="847" operator="equal">
      <formula>"SIM"</formula>
    </cfRule>
  </conditionalFormatting>
  <conditionalFormatting sqref="Y130:Z130">
    <cfRule type="cellIs" dxfId="704" priority="845" operator="equal">
      <formula>"OPORTUNIDADE"</formula>
    </cfRule>
  </conditionalFormatting>
  <conditionalFormatting sqref="Y130:Z130">
    <cfRule type="cellIs" dxfId="703" priority="843" operator="equal">
      <formula>"NÃO"</formula>
    </cfRule>
    <cfRule type="cellIs" dxfId="702" priority="844" operator="equal">
      <formula>"SIM"</formula>
    </cfRule>
  </conditionalFormatting>
  <conditionalFormatting sqref="Y130:Z130">
    <cfRule type="cellIs" dxfId="701" priority="842" operator="equal">
      <formula>"OPORTUNIDADE"</formula>
    </cfRule>
  </conditionalFormatting>
  <conditionalFormatting sqref="Y130:Z130">
    <cfRule type="cellIs" dxfId="700" priority="840" operator="equal">
      <formula>"NÃO"</formula>
    </cfRule>
    <cfRule type="cellIs" dxfId="699" priority="841" operator="equal">
      <formula>"SIM"</formula>
    </cfRule>
  </conditionalFormatting>
  <conditionalFormatting sqref="Y130:Z130">
    <cfRule type="cellIs" dxfId="698" priority="839" operator="equal">
      <formula>"OPORTUNIDADE"</formula>
    </cfRule>
  </conditionalFormatting>
  <conditionalFormatting sqref="Y130:Z130">
    <cfRule type="cellIs" dxfId="697" priority="837" operator="equal">
      <formula>"NÃO"</formula>
    </cfRule>
    <cfRule type="cellIs" dxfId="696" priority="838" operator="equal">
      <formula>"SIM"</formula>
    </cfRule>
  </conditionalFormatting>
  <conditionalFormatting sqref="Y130:Z130">
    <cfRule type="cellIs" dxfId="695" priority="836" operator="equal">
      <formula>"OPORTUNIDADE"</formula>
    </cfRule>
  </conditionalFormatting>
  <conditionalFormatting sqref="Y130:Z130">
    <cfRule type="cellIs" dxfId="694" priority="834" operator="equal">
      <formula>"NÃO"</formula>
    </cfRule>
    <cfRule type="cellIs" dxfId="693" priority="835" operator="equal">
      <formula>"SIM"</formula>
    </cfRule>
  </conditionalFormatting>
  <conditionalFormatting sqref="Y130">
    <cfRule type="cellIs" dxfId="692" priority="833" operator="equal">
      <formula>"OPORTUNIDADE"</formula>
    </cfRule>
  </conditionalFormatting>
  <conditionalFormatting sqref="Y130">
    <cfRule type="cellIs" dxfId="691" priority="831" operator="equal">
      <formula>"NÃO"</formula>
    </cfRule>
    <cfRule type="cellIs" dxfId="690" priority="832" operator="equal">
      <formula>"SIM"</formula>
    </cfRule>
  </conditionalFormatting>
  <conditionalFormatting sqref="Y130">
    <cfRule type="cellIs" dxfId="689" priority="830" operator="equal">
      <formula>"OPORTUNIDADE"</formula>
    </cfRule>
  </conditionalFormatting>
  <conditionalFormatting sqref="Y130">
    <cfRule type="cellIs" dxfId="688" priority="828" operator="equal">
      <formula>"NÃO"</formula>
    </cfRule>
    <cfRule type="cellIs" dxfId="687" priority="829" operator="equal">
      <formula>"SIM"</formula>
    </cfRule>
  </conditionalFormatting>
  <conditionalFormatting sqref="Y130">
    <cfRule type="cellIs" dxfId="686" priority="827" operator="equal">
      <formula>"OPORTUNIDADE"</formula>
    </cfRule>
  </conditionalFormatting>
  <conditionalFormatting sqref="Y130">
    <cfRule type="cellIs" dxfId="685" priority="825" operator="equal">
      <formula>"NÃO"</formula>
    </cfRule>
    <cfRule type="cellIs" dxfId="684" priority="826" operator="equal">
      <formula>"SIM"</formula>
    </cfRule>
  </conditionalFormatting>
  <conditionalFormatting sqref="Y130">
    <cfRule type="cellIs" dxfId="683" priority="824" operator="equal">
      <formula>"OPORTUNIDADE"</formula>
    </cfRule>
  </conditionalFormatting>
  <conditionalFormatting sqref="Y130">
    <cfRule type="cellIs" dxfId="682" priority="822" operator="equal">
      <formula>"NÃO"</formula>
    </cfRule>
    <cfRule type="cellIs" dxfId="681" priority="823" operator="equal">
      <formula>"SIM"</formula>
    </cfRule>
  </conditionalFormatting>
  <conditionalFormatting sqref="Y130:Z130">
    <cfRule type="cellIs" dxfId="680" priority="821" operator="equal">
      <formula>"OPORTUNIDADE"</formula>
    </cfRule>
  </conditionalFormatting>
  <conditionalFormatting sqref="Y130:Z130">
    <cfRule type="cellIs" dxfId="679" priority="819" operator="equal">
      <formula>"NÃO"</formula>
    </cfRule>
    <cfRule type="cellIs" dxfId="678" priority="820" operator="equal">
      <formula>"SIM"</formula>
    </cfRule>
  </conditionalFormatting>
  <conditionalFormatting sqref="Y130:Z130">
    <cfRule type="cellIs" dxfId="677" priority="818" operator="equal">
      <formula>"OPORTUNIDADE"</formula>
    </cfRule>
  </conditionalFormatting>
  <conditionalFormatting sqref="Y130:Z130">
    <cfRule type="cellIs" dxfId="676" priority="816" operator="equal">
      <formula>"NÃO"</formula>
    </cfRule>
    <cfRule type="cellIs" dxfId="675" priority="817" operator="equal">
      <formula>"SIM"</formula>
    </cfRule>
  </conditionalFormatting>
  <conditionalFormatting sqref="Y130:Z130">
    <cfRule type="cellIs" dxfId="674" priority="815" operator="equal">
      <formula>"OPORTUNIDADE"</formula>
    </cfRule>
  </conditionalFormatting>
  <conditionalFormatting sqref="Y130:Z130">
    <cfRule type="cellIs" dxfId="673" priority="813" operator="equal">
      <formula>"NÃO"</formula>
    </cfRule>
    <cfRule type="cellIs" dxfId="672" priority="814" operator="equal">
      <formula>"SIM"</formula>
    </cfRule>
  </conditionalFormatting>
  <conditionalFormatting sqref="Y130:Z130">
    <cfRule type="cellIs" dxfId="671" priority="812" operator="equal">
      <formula>"OPORTUNIDADE"</formula>
    </cfRule>
  </conditionalFormatting>
  <conditionalFormatting sqref="Y130:Z130">
    <cfRule type="cellIs" dxfId="670" priority="810" operator="equal">
      <formula>"NÃO"</formula>
    </cfRule>
    <cfRule type="cellIs" dxfId="669" priority="811" operator="equal">
      <formula>"SIM"</formula>
    </cfRule>
  </conditionalFormatting>
  <conditionalFormatting sqref="Y130:Z130">
    <cfRule type="cellIs" dxfId="668" priority="809" operator="equal">
      <formula>"OPORTUNIDADE"</formula>
    </cfRule>
  </conditionalFormatting>
  <conditionalFormatting sqref="Y130:Z130">
    <cfRule type="cellIs" dxfId="667" priority="807" operator="equal">
      <formula>"NÃO"</formula>
    </cfRule>
    <cfRule type="cellIs" dxfId="666" priority="808" operator="equal">
      <formula>"SIM"</formula>
    </cfRule>
  </conditionalFormatting>
  <conditionalFormatting sqref="Y130:Z130">
    <cfRule type="cellIs" dxfId="665" priority="806" operator="equal">
      <formula>"OPORTUNIDADE"</formula>
    </cfRule>
  </conditionalFormatting>
  <conditionalFormatting sqref="Y130:Z130">
    <cfRule type="cellIs" dxfId="664" priority="804" operator="equal">
      <formula>"NÃO"</formula>
    </cfRule>
    <cfRule type="cellIs" dxfId="663" priority="805" operator="equal">
      <formula>"SIM"</formula>
    </cfRule>
  </conditionalFormatting>
  <conditionalFormatting sqref="Y130:Z130">
    <cfRule type="cellIs" dxfId="662" priority="803" operator="equal">
      <formula>"OPORTUNIDADE"</formula>
    </cfRule>
  </conditionalFormatting>
  <conditionalFormatting sqref="Y130:Z130">
    <cfRule type="cellIs" dxfId="661" priority="801" operator="equal">
      <formula>"NÃO"</formula>
    </cfRule>
    <cfRule type="cellIs" dxfId="660" priority="802" operator="equal">
      <formula>"SIM"</formula>
    </cfRule>
  </conditionalFormatting>
  <conditionalFormatting sqref="Y130:Z130">
    <cfRule type="cellIs" dxfId="659" priority="800" operator="equal">
      <formula>"OPORTUNIDADE"</formula>
    </cfRule>
  </conditionalFormatting>
  <conditionalFormatting sqref="Y130:Z130">
    <cfRule type="cellIs" dxfId="658" priority="798" operator="equal">
      <formula>"NÃO"</formula>
    </cfRule>
    <cfRule type="cellIs" dxfId="657" priority="799" operator="equal">
      <formula>"SIM"</formula>
    </cfRule>
  </conditionalFormatting>
  <conditionalFormatting sqref="Y130:Z130">
    <cfRule type="cellIs" dxfId="656" priority="797" operator="equal">
      <formula>"OPORTUNIDADE"</formula>
    </cfRule>
  </conditionalFormatting>
  <conditionalFormatting sqref="Y130:Z130">
    <cfRule type="cellIs" dxfId="655" priority="795" operator="equal">
      <formula>"NÃO"</formula>
    </cfRule>
    <cfRule type="cellIs" dxfId="654" priority="796" operator="equal">
      <formula>"SIM"</formula>
    </cfRule>
  </conditionalFormatting>
  <conditionalFormatting sqref="BO6:BO600">
    <cfRule type="iconSet" priority="2471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71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716">
      <iconSet showValue="0">
        <cfvo type="percent" val="0"/>
        <cfvo type="num" val="1"/>
        <cfvo type="num" val="1" gte="0"/>
      </iconSet>
    </cfRule>
    <cfRule type="iconSet" priority="2471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72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72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74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653" priority="794" operator="equal">
      <formula>"OPORTUNIDADE"</formula>
    </cfRule>
  </conditionalFormatting>
  <conditionalFormatting sqref="Z133">
    <cfRule type="cellIs" dxfId="652" priority="792" operator="equal">
      <formula>"NÃO"</formula>
    </cfRule>
    <cfRule type="cellIs" dxfId="651" priority="793" operator="equal">
      <formula>"SIM"</formula>
    </cfRule>
  </conditionalFormatting>
  <conditionalFormatting sqref="Z133">
    <cfRule type="cellIs" dxfId="650" priority="791" operator="equal">
      <formula>"OPORTUNIDADE"</formula>
    </cfRule>
  </conditionalFormatting>
  <conditionalFormatting sqref="Z133">
    <cfRule type="cellIs" dxfId="649" priority="789" operator="equal">
      <formula>"NÃO"</formula>
    </cfRule>
    <cfRule type="cellIs" dxfId="648" priority="790" operator="equal">
      <formula>"SIM"</formula>
    </cfRule>
  </conditionalFormatting>
  <conditionalFormatting sqref="Z133">
    <cfRule type="cellIs" dxfId="647" priority="788" operator="equal">
      <formula>"OPORTUNIDADE"</formula>
    </cfRule>
  </conditionalFormatting>
  <conditionalFormatting sqref="Z133">
    <cfRule type="cellIs" dxfId="646" priority="786" operator="equal">
      <formula>"NÃO"</formula>
    </cfRule>
    <cfRule type="cellIs" dxfId="645" priority="787" operator="equal">
      <formula>"SIM"</formula>
    </cfRule>
  </conditionalFormatting>
  <conditionalFormatting sqref="Z133">
    <cfRule type="cellIs" dxfId="644" priority="785" operator="equal">
      <formula>"OPORTUNIDADE"</formula>
    </cfRule>
  </conditionalFormatting>
  <conditionalFormatting sqref="Z133">
    <cfRule type="cellIs" dxfId="643" priority="783" operator="equal">
      <formula>"NÃO"</formula>
    </cfRule>
    <cfRule type="cellIs" dxfId="642" priority="784" operator="equal">
      <formula>"SIM"</formula>
    </cfRule>
  </conditionalFormatting>
  <conditionalFormatting sqref="Z133">
    <cfRule type="cellIs" dxfId="641" priority="782" operator="equal">
      <formula>"OPORTUNIDADE"</formula>
    </cfRule>
  </conditionalFormatting>
  <conditionalFormatting sqref="Z133">
    <cfRule type="cellIs" dxfId="640" priority="780" operator="equal">
      <formula>"NÃO"</formula>
    </cfRule>
    <cfRule type="cellIs" dxfId="639" priority="781" operator="equal">
      <formula>"SIM"</formula>
    </cfRule>
  </conditionalFormatting>
  <conditionalFormatting sqref="Z133">
    <cfRule type="cellIs" dxfId="638" priority="779" operator="equal">
      <formula>"OPORTUNIDADE"</formula>
    </cfRule>
  </conditionalFormatting>
  <conditionalFormatting sqref="Z133">
    <cfRule type="cellIs" dxfId="637" priority="777" operator="equal">
      <formula>"NÃO"</formula>
    </cfRule>
    <cfRule type="cellIs" dxfId="636" priority="778" operator="equal">
      <formula>"SIM"</formula>
    </cfRule>
  </conditionalFormatting>
  <conditionalFormatting sqref="Z133">
    <cfRule type="cellIs" dxfId="635" priority="776" operator="equal">
      <formula>"OPORTUNIDADE"</formula>
    </cfRule>
  </conditionalFormatting>
  <conditionalFormatting sqref="Z133">
    <cfRule type="cellIs" dxfId="634" priority="774" operator="equal">
      <formula>"NÃO"</formula>
    </cfRule>
    <cfRule type="cellIs" dxfId="633" priority="775" operator="equal">
      <formula>"SIM"</formula>
    </cfRule>
  </conditionalFormatting>
  <conditionalFormatting sqref="Z133">
    <cfRule type="cellIs" dxfId="632" priority="773" operator="equal">
      <formula>"OPORTUNIDADE"</formula>
    </cfRule>
  </conditionalFormatting>
  <conditionalFormatting sqref="Z133">
    <cfRule type="cellIs" dxfId="631" priority="771" operator="equal">
      <formula>"NÃO"</formula>
    </cfRule>
    <cfRule type="cellIs" dxfId="630" priority="772" operator="equal">
      <formula>"SIM"</formula>
    </cfRule>
  </conditionalFormatting>
  <conditionalFormatting sqref="Z133">
    <cfRule type="cellIs" dxfId="629" priority="770" operator="equal">
      <formula>"OPORTUNIDADE"</formula>
    </cfRule>
  </conditionalFormatting>
  <conditionalFormatting sqref="Z133">
    <cfRule type="cellIs" dxfId="628" priority="768" operator="equal">
      <formula>"NÃO"</formula>
    </cfRule>
    <cfRule type="cellIs" dxfId="627" priority="769" operator="equal">
      <formula>"SIM"</formula>
    </cfRule>
  </conditionalFormatting>
  <conditionalFormatting sqref="Y132:Y133">
    <cfRule type="cellIs" dxfId="626" priority="767" operator="equal">
      <formula>"OPORTUNIDADE"</formula>
    </cfRule>
  </conditionalFormatting>
  <conditionalFormatting sqref="Y132:Y133">
    <cfRule type="cellIs" dxfId="625" priority="765" operator="equal">
      <formula>"NÃO"</formula>
    </cfRule>
    <cfRule type="cellIs" dxfId="624" priority="766" operator="equal">
      <formula>"SIM"</formula>
    </cfRule>
  </conditionalFormatting>
  <conditionalFormatting sqref="Y132:Y133">
    <cfRule type="cellIs" dxfId="623" priority="764" operator="equal">
      <formula>"OPORTUNIDADE"</formula>
    </cfRule>
  </conditionalFormatting>
  <conditionalFormatting sqref="Y132:Y133">
    <cfRule type="cellIs" dxfId="622" priority="762" operator="equal">
      <formula>"NÃO"</formula>
    </cfRule>
    <cfRule type="cellIs" dxfId="621" priority="763" operator="equal">
      <formula>"SIM"</formula>
    </cfRule>
  </conditionalFormatting>
  <conditionalFormatting sqref="Y132:Y133">
    <cfRule type="cellIs" dxfId="620" priority="761" operator="equal">
      <formula>"OPORTUNIDADE"</formula>
    </cfRule>
  </conditionalFormatting>
  <conditionalFormatting sqref="Y132:Y133">
    <cfRule type="cellIs" dxfId="619" priority="759" operator="equal">
      <formula>"NÃO"</formula>
    </cfRule>
    <cfRule type="cellIs" dxfId="618" priority="760" operator="equal">
      <formula>"SIM"</formula>
    </cfRule>
  </conditionalFormatting>
  <conditionalFormatting sqref="Y132:Y133">
    <cfRule type="cellIs" dxfId="617" priority="758" operator="equal">
      <formula>"OPORTUNIDADE"</formula>
    </cfRule>
  </conditionalFormatting>
  <conditionalFormatting sqref="Y132:Y133">
    <cfRule type="cellIs" dxfId="616" priority="756" operator="equal">
      <formula>"NÃO"</formula>
    </cfRule>
    <cfRule type="cellIs" dxfId="615" priority="757" operator="equal">
      <formula>"SIM"</formula>
    </cfRule>
  </conditionalFormatting>
  <conditionalFormatting sqref="Y132:Y133">
    <cfRule type="cellIs" dxfId="614" priority="755" operator="equal">
      <formula>"OPORTUNIDADE"</formula>
    </cfRule>
  </conditionalFormatting>
  <conditionalFormatting sqref="Y132:Y133">
    <cfRule type="cellIs" dxfId="613" priority="753" operator="equal">
      <formula>"NÃO"</formula>
    </cfRule>
    <cfRule type="cellIs" dxfId="612" priority="754" operator="equal">
      <formula>"SIM"</formula>
    </cfRule>
  </conditionalFormatting>
  <conditionalFormatting sqref="Y132:Y133">
    <cfRule type="cellIs" dxfId="611" priority="752" operator="equal">
      <formula>"OPORTUNIDADE"</formula>
    </cfRule>
  </conditionalFormatting>
  <conditionalFormatting sqref="Y132:Y133">
    <cfRule type="cellIs" dxfId="610" priority="750" operator="equal">
      <formula>"NÃO"</formula>
    </cfRule>
    <cfRule type="cellIs" dxfId="609" priority="751" operator="equal">
      <formula>"SIM"</formula>
    </cfRule>
  </conditionalFormatting>
  <conditionalFormatting sqref="Y132:Y133">
    <cfRule type="cellIs" dxfId="608" priority="749" operator="equal">
      <formula>"OPORTUNIDADE"</formula>
    </cfRule>
  </conditionalFormatting>
  <conditionalFormatting sqref="Y132:Y133">
    <cfRule type="cellIs" dxfId="607" priority="747" operator="equal">
      <formula>"NÃO"</formula>
    </cfRule>
    <cfRule type="cellIs" dxfId="606" priority="748" operator="equal">
      <formula>"SIM"</formula>
    </cfRule>
  </conditionalFormatting>
  <conditionalFormatting sqref="Y132:Y133">
    <cfRule type="cellIs" dxfId="605" priority="746" operator="equal">
      <formula>"OPORTUNIDADE"</formula>
    </cfRule>
  </conditionalFormatting>
  <conditionalFormatting sqref="Y132:Y133">
    <cfRule type="cellIs" dxfId="604" priority="744" operator="equal">
      <formula>"NÃO"</formula>
    </cfRule>
    <cfRule type="cellIs" dxfId="603" priority="745" operator="equal">
      <formula>"SIM"</formula>
    </cfRule>
  </conditionalFormatting>
  <conditionalFormatting sqref="Y132:Y133">
    <cfRule type="cellIs" dxfId="602" priority="743" operator="equal">
      <formula>"OPORTUNIDADE"</formula>
    </cfRule>
  </conditionalFormatting>
  <conditionalFormatting sqref="Y132:Y133">
    <cfRule type="cellIs" dxfId="601" priority="741" operator="equal">
      <formula>"NÃO"</formula>
    </cfRule>
    <cfRule type="cellIs" dxfId="600" priority="742" operator="equal">
      <formula>"SIM"</formula>
    </cfRule>
  </conditionalFormatting>
  <conditionalFormatting sqref="BK121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99" priority="728" operator="equal">
      <formula>"OPORTUNIDADE"</formula>
    </cfRule>
  </conditionalFormatting>
  <conditionalFormatting sqref="Z145">
    <cfRule type="cellIs" dxfId="598" priority="726" operator="equal">
      <formula>"NÃO"</formula>
    </cfRule>
    <cfRule type="cellIs" dxfId="597" priority="727" operator="equal">
      <formula>"SIM"</formula>
    </cfRule>
  </conditionalFormatting>
  <conditionalFormatting sqref="Y145:Y153">
    <cfRule type="cellIs" dxfId="596" priority="725" operator="equal">
      <formula>"OPORTUNIDADE"</formula>
    </cfRule>
  </conditionalFormatting>
  <conditionalFormatting sqref="Y145:Y153">
    <cfRule type="cellIs" dxfId="595" priority="723" operator="equal">
      <formula>"NÃO"</formula>
    </cfRule>
    <cfRule type="cellIs" dxfId="594" priority="724" operator="equal">
      <formula>"SIM"</formula>
    </cfRule>
  </conditionalFormatting>
  <conditionalFormatting sqref="Z147">
    <cfRule type="cellIs" dxfId="593" priority="701" operator="equal">
      <formula>"OPORTUNIDADE"</formula>
    </cfRule>
  </conditionalFormatting>
  <conditionalFormatting sqref="Z147">
    <cfRule type="cellIs" dxfId="592" priority="699" operator="equal">
      <formula>"NÃO"</formula>
    </cfRule>
    <cfRule type="cellIs" dxfId="591" priority="700" operator="equal">
      <formula>"SIM"</formula>
    </cfRule>
  </conditionalFormatting>
  <conditionalFormatting sqref="Z147">
    <cfRule type="cellIs" dxfId="590" priority="698" operator="equal">
      <formula>"OPORTUNIDADE"</formula>
    </cfRule>
  </conditionalFormatting>
  <conditionalFormatting sqref="Z147">
    <cfRule type="cellIs" dxfId="589" priority="696" operator="equal">
      <formula>"NÃO"</formula>
    </cfRule>
    <cfRule type="cellIs" dxfId="588" priority="697" operator="equal">
      <formula>"SIM"</formula>
    </cfRule>
  </conditionalFormatting>
  <conditionalFormatting sqref="Z147">
    <cfRule type="cellIs" dxfId="587" priority="695" operator="equal">
      <formula>"OPORTUNIDADE"</formula>
    </cfRule>
  </conditionalFormatting>
  <conditionalFormatting sqref="Z147">
    <cfRule type="cellIs" dxfId="586" priority="693" operator="equal">
      <formula>"NÃO"</formula>
    </cfRule>
    <cfRule type="cellIs" dxfId="585" priority="694" operator="equal">
      <formula>"SIM"</formula>
    </cfRule>
  </conditionalFormatting>
  <conditionalFormatting sqref="Z147">
    <cfRule type="cellIs" dxfId="584" priority="692" operator="equal">
      <formula>"OPORTUNIDADE"</formula>
    </cfRule>
  </conditionalFormatting>
  <conditionalFormatting sqref="Z147">
    <cfRule type="cellIs" dxfId="583" priority="690" operator="equal">
      <formula>"NÃO"</formula>
    </cfRule>
    <cfRule type="cellIs" dxfId="582" priority="691" operator="equal">
      <formula>"SIM"</formula>
    </cfRule>
  </conditionalFormatting>
  <conditionalFormatting sqref="Z147">
    <cfRule type="cellIs" dxfId="581" priority="689" operator="equal">
      <formula>"OPORTUNIDADE"</formula>
    </cfRule>
  </conditionalFormatting>
  <conditionalFormatting sqref="Z147">
    <cfRule type="cellIs" dxfId="580" priority="687" operator="equal">
      <formula>"NÃO"</formula>
    </cfRule>
    <cfRule type="cellIs" dxfId="579" priority="688" operator="equal">
      <formula>"SIM"</formula>
    </cfRule>
  </conditionalFormatting>
  <conditionalFormatting sqref="Z147">
    <cfRule type="cellIs" dxfId="578" priority="686" operator="equal">
      <formula>"OPORTUNIDADE"</formula>
    </cfRule>
  </conditionalFormatting>
  <conditionalFormatting sqref="Z147">
    <cfRule type="cellIs" dxfId="577" priority="684" operator="equal">
      <formula>"NÃO"</formula>
    </cfRule>
    <cfRule type="cellIs" dxfId="576" priority="685" operator="equal">
      <formula>"SIM"</formula>
    </cfRule>
  </conditionalFormatting>
  <conditionalFormatting sqref="Z147">
    <cfRule type="cellIs" dxfId="575" priority="683" operator="equal">
      <formula>"OPORTUNIDADE"</formula>
    </cfRule>
  </conditionalFormatting>
  <conditionalFormatting sqref="Z147">
    <cfRule type="cellIs" dxfId="574" priority="681" operator="equal">
      <formula>"NÃO"</formula>
    </cfRule>
    <cfRule type="cellIs" dxfId="573" priority="682" operator="equal">
      <formula>"SIM"</formula>
    </cfRule>
  </conditionalFormatting>
  <conditionalFormatting sqref="Z147">
    <cfRule type="cellIs" dxfId="572" priority="680" operator="equal">
      <formula>"OPORTUNIDADE"</formula>
    </cfRule>
  </conditionalFormatting>
  <conditionalFormatting sqref="Z147">
    <cfRule type="cellIs" dxfId="571" priority="678" operator="equal">
      <formula>"NÃO"</formula>
    </cfRule>
    <cfRule type="cellIs" dxfId="570" priority="679" operator="equal">
      <formula>"SIM"</formula>
    </cfRule>
  </conditionalFormatting>
  <conditionalFormatting sqref="Z147">
    <cfRule type="cellIs" dxfId="569" priority="677" operator="equal">
      <formula>"OPORTUNIDADE"</formula>
    </cfRule>
  </conditionalFormatting>
  <conditionalFormatting sqref="Z147">
    <cfRule type="cellIs" dxfId="568" priority="675" operator="equal">
      <formula>"NÃO"</formula>
    </cfRule>
    <cfRule type="cellIs" dxfId="567" priority="676" operator="equal">
      <formula>"SIM"</formula>
    </cfRule>
  </conditionalFormatting>
  <conditionalFormatting sqref="Y154">
    <cfRule type="cellIs" dxfId="566" priority="646" operator="equal">
      <formula>"OPORTUNIDADE"</formula>
    </cfRule>
  </conditionalFormatting>
  <conditionalFormatting sqref="Y154">
    <cfRule type="cellIs" dxfId="565" priority="644" operator="equal">
      <formula>"NÃO"</formula>
    </cfRule>
    <cfRule type="cellIs" dxfId="564" priority="645" operator="equal">
      <formula>"SIM"</formula>
    </cfRule>
  </conditionalFormatting>
  <conditionalFormatting sqref="Y154">
    <cfRule type="cellIs" dxfId="563" priority="643" operator="equal">
      <formula>"OPORTUNIDADE"</formula>
    </cfRule>
  </conditionalFormatting>
  <conditionalFormatting sqref="Y154">
    <cfRule type="cellIs" dxfId="562" priority="641" operator="equal">
      <formula>"NÃO"</formula>
    </cfRule>
    <cfRule type="cellIs" dxfId="561" priority="642" operator="equal">
      <formula>"SIM"</formula>
    </cfRule>
  </conditionalFormatting>
  <conditionalFormatting sqref="Z152:Z153">
    <cfRule type="cellIs" dxfId="560" priority="634" operator="equal">
      <formula>"OPORTUNIDADE"</formula>
    </cfRule>
  </conditionalFormatting>
  <conditionalFormatting sqref="Z152:Z153">
    <cfRule type="cellIs" dxfId="559" priority="632" operator="equal">
      <formula>"NÃO"</formula>
    </cfRule>
    <cfRule type="cellIs" dxfId="558" priority="633" operator="equal">
      <formula>"SIM"</formula>
    </cfRule>
  </conditionalFormatting>
  <conditionalFormatting sqref="Z152:Z153">
    <cfRule type="cellIs" dxfId="557" priority="631" operator="equal">
      <formula>"OPORTUNIDADE"</formula>
    </cfRule>
  </conditionalFormatting>
  <conditionalFormatting sqref="Z152:Z153">
    <cfRule type="cellIs" dxfId="556" priority="629" operator="equal">
      <formula>"NÃO"</formula>
    </cfRule>
    <cfRule type="cellIs" dxfId="555" priority="630" operator="equal">
      <formula>"SIM"</formula>
    </cfRule>
  </conditionalFormatting>
  <conditionalFormatting sqref="Y154">
    <cfRule type="cellIs" dxfId="554" priority="625" operator="equal">
      <formula>"OPORTUNIDADE"</formula>
    </cfRule>
  </conditionalFormatting>
  <conditionalFormatting sqref="Y154">
    <cfRule type="cellIs" dxfId="553" priority="623" operator="equal">
      <formula>"NÃO"</formula>
    </cfRule>
    <cfRule type="cellIs" dxfId="552" priority="624" operator="equal">
      <formula>"SIM"</formula>
    </cfRule>
  </conditionalFormatting>
  <conditionalFormatting sqref="BK136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551" priority="613" operator="equal">
      <formula>"OPORTUNIDADE"</formula>
    </cfRule>
  </conditionalFormatting>
  <conditionalFormatting sqref="Z146">
    <cfRule type="cellIs" dxfId="550" priority="611" operator="equal">
      <formula>"NÃO"</formula>
    </cfRule>
    <cfRule type="cellIs" dxfId="549" priority="612" operator="equal">
      <formula>"SIM"</formula>
    </cfRule>
  </conditionalFormatting>
  <conditionalFormatting sqref="Z146">
    <cfRule type="cellIs" dxfId="548" priority="610" operator="equal">
      <formula>"OPORTUNIDADE"</formula>
    </cfRule>
  </conditionalFormatting>
  <conditionalFormatting sqref="Z146">
    <cfRule type="cellIs" dxfId="547" priority="608" operator="equal">
      <formula>"NÃO"</formula>
    </cfRule>
    <cfRule type="cellIs" dxfId="546" priority="609" operator="equal">
      <formula>"SIM"</formula>
    </cfRule>
  </conditionalFormatting>
  <conditionalFormatting sqref="Z146">
    <cfRule type="cellIs" dxfId="545" priority="604" operator="equal">
      <formula>"OPORTUNIDADE"</formula>
    </cfRule>
  </conditionalFormatting>
  <conditionalFormatting sqref="Z146">
    <cfRule type="cellIs" dxfId="544" priority="602" operator="equal">
      <formula>"NÃO"</formula>
    </cfRule>
    <cfRule type="cellIs" dxfId="543" priority="603" operator="equal">
      <formula>"SIM"</formula>
    </cfRule>
  </conditionalFormatting>
  <conditionalFormatting sqref="Z146">
    <cfRule type="cellIs" dxfId="542" priority="601" operator="equal">
      <formula>"OPORTUNIDADE"</formula>
    </cfRule>
  </conditionalFormatting>
  <conditionalFormatting sqref="Z146">
    <cfRule type="cellIs" dxfId="541" priority="599" operator="equal">
      <formula>"NÃO"</formula>
    </cfRule>
    <cfRule type="cellIs" dxfId="540" priority="600" operator="equal">
      <formula>"SIM"</formula>
    </cfRule>
  </conditionalFormatting>
  <conditionalFormatting sqref="Z146">
    <cfRule type="cellIs" dxfId="539" priority="598" operator="equal">
      <formula>"OPORTUNIDADE"</formula>
    </cfRule>
  </conditionalFormatting>
  <conditionalFormatting sqref="Z146">
    <cfRule type="cellIs" dxfId="538" priority="596" operator="equal">
      <formula>"NÃO"</formula>
    </cfRule>
    <cfRule type="cellIs" dxfId="537" priority="597" operator="equal">
      <formula>"SIM"</formula>
    </cfRule>
  </conditionalFormatting>
  <conditionalFormatting sqref="Z146">
    <cfRule type="cellIs" dxfId="536" priority="595" operator="equal">
      <formula>"OPORTUNIDADE"</formula>
    </cfRule>
  </conditionalFormatting>
  <conditionalFormatting sqref="Z146">
    <cfRule type="cellIs" dxfId="535" priority="593" operator="equal">
      <formula>"NÃO"</formula>
    </cfRule>
    <cfRule type="cellIs" dxfId="534" priority="594" operator="equal">
      <formula>"SIM"</formula>
    </cfRule>
  </conditionalFormatting>
  <conditionalFormatting sqref="Z146">
    <cfRule type="cellIs" dxfId="533" priority="592" operator="equal">
      <formula>"OPORTUNIDADE"</formula>
    </cfRule>
  </conditionalFormatting>
  <conditionalFormatting sqref="Z146">
    <cfRule type="cellIs" dxfId="532" priority="590" operator="equal">
      <formula>"NÃO"</formula>
    </cfRule>
    <cfRule type="cellIs" dxfId="531" priority="591" operator="equal">
      <formula>"SIM"</formula>
    </cfRule>
  </conditionalFormatting>
  <conditionalFormatting sqref="Z146">
    <cfRule type="cellIs" dxfId="530" priority="589" operator="equal">
      <formula>"OPORTUNIDADE"</formula>
    </cfRule>
  </conditionalFormatting>
  <conditionalFormatting sqref="Z146">
    <cfRule type="cellIs" dxfId="529" priority="587" operator="equal">
      <formula>"NÃO"</formula>
    </cfRule>
    <cfRule type="cellIs" dxfId="528" priority="588" operator="equal">
      <formula>"SIM"</formula>
    </cfRule>
  </conditionalFormatting>
  <conditionalFormatting sqref="Z146">
    <cfRule type="cellIs" dxfId="527" priority="586" operator="equal">
      <formula>"OPORTUNIDADE"</formula>
    </cfRule>
  </conditionalFormatting>
  <conditionalFormatting sqref="Z146">
    <cfRule type="cellIs" dxfId="526" priority="584" operator="equal">
      <formula>"NÃO"</formula>
    </cfRule>
    <cfRule type="cellIs" dxfId="525" priority="585" operator="equal">
      <formula>"SIM"</formula>
    </cfRule>
  </conditionalFormatting>
  <conditionalFormatting sqref="Z146">
    <cfRule type="cellIs" dxfId="524" priority="583" operator="equal">
      <formula>"OPORTUNIDADE"</formula>
    </cfRule>
  </conditionalFormatting>
  <conditionalFormatting sqref="Z146">
    <cfRule type="cellIs" dxfId="523" priority="581" operator="equal">
      <formula>"NÃO"</formula>
    </cfRule>
    <cfRule type="cellIs" dxfId="522" priority="582" operator="equal">
      <formula>"SIM"</formula>
    </cfRule>
  </conditionalFormatting>
  <conditionalFormatting sqref="Z146">
    <cfRule type="cellIs" dxfId="521" priority="580" operator="equal">
      <formula>"OPORTUNIDADE"</formula>
    </cfRule>
  </conditionalFormatting>
  <conditionalFormatting sqref="Z146">
    <cfRule type="cellIs" dxfId="520" priority="578" operator="equal">
      <formula>"NÃO"</formula>
    </cfRule>
    <cfRule type="cellIs" dxfId="519" priority="579" operator="equal">
      <formula>"SIM"</formula>
    </cfRule>
  </conditionalFormatting>
  <conditionalFormatting sqref="Z146">
    <cfRule type="cellIs" dxfId="518" priority="577" operator="equal">
      <formula>"OPORTUNIDADE"</formula>
    </cfRule>
  </conditionalFormatting>
  <conditionalFormatting sqref="Z146">
    <cfRule type="cellIs" dxfId="517" priority="575" operator="equal">
      <formula>"NÃO"</formula>
    </cfRule>
    <cfRule type="cellIs" dxfId="516" priority="576" operator="equal">
      <formula>"SIM"</formula>
    </cfRule>
  </conditionalFormatting>
  <conditionalFormatting sqref="Y144">
    <cfRule type="cellIs" dxfId="515" priority="574" operator="equal">
      <formula>"OPORTUNIDADE"</formula>
    </cfRule>
  </conditionalFormatting>
  <conditionalFormatting sqref="Y144">
    <cfRule type="cellIs" dxfId="514" priority="572" operator="equal">
      <formula>"NÃO"</formula>
    </cfRule>
    <cfRule type="cellIs" dxfId="513" priority="573" operator="equal">
      <formula>"SIM"</formula>
    </cfRule>
  </conditionalFormatting>
  <conditionalFormatting sqref="Y144">
    <cfRule type="cellIs" dxfId="512" priority="571" operator="equal">
      <formula>"OPORTUNIDADE"</formula>
    </cfRule>
  </conditionalFormatting>
  <conditionalFormatting sqref="Y144">
    <cfRule type="cellIs" dxfId="511" priority="569" operator="equal">
      <formula>"NÃO"</formula>
    </cfRule>
    <cfRule type="cellIs" dxfId="510" priority="570" operator="equal">
      <formula>"SIM"</formula>
    </cfRule>
  </conditionalFormatting>
  <conditionalFormatting sqref="Y144">
    <cfRule type="cellIs" dxfId="509" priority="568" operator="equal">
      <formula>"OPORTUNIDADE"</formula>
    </cfRule>
  </conditionalFormatting>
  <conditionalFormatting sqref="Y144">
    <cfRule type="cellIs" dxfId="508" priority="566" operator="equal">
      <formula>"NÃO"</formula>
    </cfRule>
    <cfRule type="cellIs" dxfId="507" priority="567" operator="equal">
      <formula>"SIM"</formula>
    </cfRule>
  </conditionalFormatting>
  <conditionalFormatting sqref="Y144">
    <cfRule type="cellIs" dxfId="506" priority="565" operator="equal">
      <formula>"OPORTUNIDADE"</formula>
    </cfRule>
  </conditionalFormatting>
  <conditionalFormatting sqref="Y144">
    <cfRule type="cellIs" dxfId="505" priority="563" operator="equal">
      <formula>"NÃO"</formula>
    </cfRule>
    <cfRule type="cellIs" dxfId="504" priority="564" operator="equal">
      <formula>"SIM"</formula>
    </cfRule>
  </conditionalFormatting>
  <conditionalFormatting sqref="Y144">
    <cfRule type="cellIs" dxfId="503" priority="562" operator="equal">
      <formula>"OPORTUNIDADE"</formula>
    </cfRule>
  </conditionalFormatting>
  <conditionalFormatting sqref="Y144">
    <cfRule type="cellIs" dxfId="502" priority="560" operator="equal">
      <formula>"NÃO"</formula>
    </cfRule>
    <cfRule type="cellIs" dxfId="501" priority="561" operator="equal">
      <formula>"SIM"</formula>
    </cfRule>
  </conditionalFormatting>
  <conditionalFormatting sqref="Y144:Z144">
    <cfRule type="cellIs" dxfId="500" priority="559" operator="equal">
      <formula>"OPORTUNIDADE"</formula>
    </cfRule>
  </conditionalFormatting>
  <conditionalFormatting sqref="Y144:Z144">
    <cfRule type="cellIs" dxfId="499" priority="557" operator="equal">
      <formula>"NÃO"</formula>
    </cfRule>
    <cfRule type="cellIs" dxfId="498" priority="558" operator="equal">
      <formula>"SIM"</formula>
    </cfRule>
  </conditionalFormatting>
  <conditionalFormatting sqref="Y144:Z144">
    <cfRule type="cellIs" dxfId="497" priority="556" operator="equal">
      <formula>"OPORTUNIDADE"</formula>
    </cfRule>
  </conditionalFormatting>
  <conditionalFormatting sqref="Y144:Z144">
    <cfRule type="cellIs" dxfId="496" priority="554" operator="equal">
      <formula>"NÃO"</formula>
    </cfRule>
    <cfRule type="cellIs" dxfId="495" priority="555" operator="equal">
      <formula>"SIM"</formula>
    </cfRule>
  </conditionalFormatting>
  <conditionalFormatting sqref="Y144:Z144">
    <cfRule type="cellIs" dxfId="494" priority="553" operator="equal">
      <formula>"OPORTUNIDADE"</formula>
    </cfRule>
  </conditionalFormatting>
  <conditionalFormatting sqref="Y144:Z144">
    <cfRule type="cellIs" dxfId="493" priority="551" operator="equal">
      <formula>"NÃO"</formula>
    </cfRule>
    <cfRule type="cellIs" dxfId="492" priority="552" operator="equal">
      <formula>"SIM"</formula>
    </cfRule>
  </conditionalFormatting>
  <conditionalFormatting sqref="Y144:Z144">
    <cfRule type="cellIs" dxfId="491" priority="550" operator="equal">
      <formula>"OPORTUNIDADE"</formula>
    </cfRule>
  </conditionalFormatting>
  <conditionalFormatting sqref="Y144:Z144">
    <cfRule type="cellIs" dxfId="490" priority="548" operator="equal">
      <formula>"NÃO"</formula>
    </cfRule>
    <cfRule type="cellIs" dxfId="489" priority="549" operator="equal">
      <formula>"SIM"</formula>
    </cfRule>
  </conditionalFormatting>
  <conditionalFormatting sqref="Y144:Z144">
    <cfRule type="cellIs" dxfId="488" priority="547" operator="equal">
      <formula>"OPORTUNIDADE"</formula>
    </cfRule>
  </conditionalFormatting>
  <conditionalFormatting sqref="Y144:Z144">
    <cfRule type="cellIs" dxfId="487" priority="545" operator="equal">
      <formula>"NÃO"</formula>
    </cfRule>
    <cfRule type="cellIs" dxfId="486" priority="546" operator="equal">
      <formula>"SIM"</formula>
    </cfRule>
  </conditionalFormatting>
  <conditionalFormatting sqref="Y144:Z144">
    <cfRule type="cellIs" dxfId="485" priority="544" operator="equal">
      <formula>"OPORTUNIDADE"</formula>
    </cfRule>
  </conditionalFormatting>
  <conditionalFormatting sqref="Y144:Z144">
    <cfRule type="cellIs" dxfId="484" priority="542" operator="equal">
      <formula>"NÃO"</formula>
    </cfRule>
    <cfRule type="cellIs" dxfId="483" priority="543" operator="equal">
      <formula>"SIM"</formula>
    </cfRule>
  </conditionalFormatting>
  <conditionalFormatting sqref="Y144:Z144">
    <cfRule type="cellIs" dxfId="482" priority="541" operator="equal">
      <formula>"OPORTUNIDADE"</formula>
    </cfRule>
  </conditionalFormatting>
  <conditionalFormatting sqref="Y144:Z144">
    <cfRule type="cellIs" dxfId="481" priority="539" operator="equal">
      <formula>"NÃO"</formula>
    </cfRule>
    <cfRule type="cellIs" dxfId="480" priority="540" operator="equal">
      <formula>"SIM"</formula>
    </cfRule>
  </conditionalFormatting>
  <conditionalFormatting sqref="Y144:Z144">
    <cfRule type="cellIs" dxfId="479" priority="538" operator="equal">
      <formula>"OPORTUNIDADE"</formula>
    </cfRule>
  </conditionalFormatting>
  <conditionalFormatting sqref="Y144:Z144">
    <cfRule type="cellIs" dxfId="478" priority="536" operator="equal">
      <formula>"NÃO"</formula>
    </cfRule>
    <cfRule type="cellIs" dxfId="477" priority="537" operator="equal">
      <formula>"SIM"</formula>
    </cfRule>
  </conditionalFormatting>
  <conditionalFormatting sqref="Y144:Z144">
    <cfRule type="cellIs" dxfId="476" priority="535" operator="equal">
      <formula>"OPORTUNIDADE"</formula>
    </cfRule>
  </conditionalFormatting>
  <conditionalFormatting sqref="Y144:Z144">
    <cfRule type="cellIs" dxfId="475" priority="533" operator="equal">
      <formula>"NÃO"</formula>
    </cfRule>
    <cfRule type="cellIs" dxfId="474" priority="534" operator="equal">
      <formula>"SIM"</formula>
    </cfRule>
  </conditionalFormatting>
  <conditionalFormatting sqref="Y144">
    <cfRule type="cellIs" dxfId="473" priority="532" operator="equal">
      <formula>"OPORTUNIDADE"</formula>
    </cfRule>
  </conditionalFormatting>
  <conditionalFormatting sqref="Y144">
    <cfRule type="cellIs" dxfId="472" priority="530" operator="equal">
      <formula>"NÃO"</formula>
    </cfRule>
    <cfRule type="cellIs" dxfId="471" priority="531" operator="equal">
      <formula>"SIM"</formula>
    </cfRule>
  </conditionalFormatting>
  <conditionalFormatting sqref="Z144">
    <cfRule type="cellIs" dxfId="470" priority="529" operator="equal">
      <formula>"OPORTUNIDADE"</formula>
    </cfRule>
  </conditionalFormatting>
  <conditionalFormatting sqref="Z144">
    <cfRule type="cellIs" dxfId="469" priority="527" operator="equal">
      <formula>"NÃO"</formula>
    </cfRule>
    <cfRule type="cellIs" dxfId="468" priority="528" operator="equal">
      <formula>"SIM"</formula>
    </cfRule>
  </conditionalFormatting>
  <conditionalFormatting sqref="Z144">
    <cfRule type="cellIs" dxfId="467" priority="526" operator="equal">
      <formula>"OPORTUNIDADE"</formula>
    </cfRule>
  </conditionalFormatting>
  <conditionalFormatting sqref="Z144">
    <cfRule type="cellIs" dxfId="466" priority="524" operator="equal">
      <formula>"NÃO"</formula>
    </cfRule>
    <cfRule type="cellIs" dxfId="465" priority="525" operator="equal">
      <formula>"SIM"</formula>
    </cfRule>
  </conditionalFormatting>
  <conditionalFormatting sqref="Y144">
    <cfRule type="cellIs" dxfId="464" priority="523" operator="equal">
      <formula>"OPORTUNIDADE"</formula>
    </cfRule>
  </conditionalFormatting>
  <conditionalFormatting sqref="Y144">
    <cfRule type="cellIs" dxfId="463" priority="521" operator="equal">
      <formula>"NÃO"</formula>
    </cfRule>
    <cfRule type="cellIs" dxfId="462" priority="522" operator="equal">
      <formula>"SIM"</formula>
    </cfRule>
  </conditionalFormatting>
  <conditionalFormatting sqref="BP13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461" priority="513" operator="equal">
      <formula>"OPORTUNIDADE"</formula>
    </cfRule>
  </conditionalFormatting>
  <conditionalFormatting sqref="Z148">
    <cfRule type="cellIs" dxfId="460" priority="511" operator="equal">
      <formula>"NÃO"</formula>
    </cfRule>
    <cfRule type="cellIs" dxfId="459" priority="512" operator="equal">
      <formula>"SIM"</formula>
    </cfRule>
  </conditionalFormatting>
  <conditionalFormatting sqref="Z148">
    <cfRule type="cellIs" dxfId="458" priority="510" operator="equal">
      <formula>"OPORTUNIDADE"</formula>
    </cfRule>
  </conditionalFormatting>
  <conditionalFormatting sqref="Z148">
    <cfRule type="cellIs" dxfId="457" priority="508" operator="equal">
      <formula>"NÃO"</formula>
    </cfRule>
    <cfRule type="cellIs" dxfId="456" priority="509" operator="equal">
      <formula>"SIM"</formula>
    </cfRule>
  </conditionalFormatting>
  <conditionalFormatting sqref="Z148">
    <cfRule type="cellIs" dxfId="455" priority="507" operator="equal">
      <formula>"OPORTUNIDADE"</formula>
    </cfRule>
  </conditionalFormatting>
  <conditionalFormatting sqref="Z148">
    <cfRule type="cellIs" dxfId="454" priority="505" operator="equal">
      <formula>"NÃO"</formula>
    </cfRule>
    <cfRule type="cellIs" dxfId="453" priority="506" operator="equal">
      <formula>"SIM"</formula>
    </cfRule>
  </conditionalFormatting>
  <conditionalFormatting sqref="BP13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452" priority="443" operator="equal">
      <formula>"OPORTUNIDADE"</formula>
    </cfRule>
  </conditionalFormatting>
  <conditionalFormatting sqref="Z151">
    <cfRule type="cellIs" dxfId="451" priority="441" operator="equal">
      <formula>"NÃO"</formula>
    </cfRule>
    <cfRule type="cellIs" dxfId="450" priority="442" operator="equal">
      <formula>"SIM"</formula>
    </cfRule>
  </conditionalFormatting>
  <conditionalFormatting sqref="BK14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449" priority="427" operator="equal">
      <formula>"OPORTUNIDADE"</formula>
    </cfRule>
  </conditionalFormatting>
  <conditionalFormatting sqref="Z161:Z162">
    <cfRule type="cellIs" dxfId="448" priority="425" operator="equal">
      <formula>"NÃO"</formula>
    </cfRule>
    <cfRule type="cellIs" dxfId="447" priority="426" operator="equal">
      <formula>"SIM"</formula>
    </cfRule>
  </conditionalFormatting>
  <conditionalFormatting sqref="Z161:Z162">
    <cfRule type="cellIs" dxfId="446" priority="424" operator="equal">
      <formula>"OPORTUNIDADE"</formula>
    </cfRule>
  </conditionalFormatting>
  <conditionalFormatting sqref="Z161:Z162">
    <cfRule type="cellIs" dxfId="445" priority="422" operator="equal">
      <formula>"NÃO"</formula>
    </cfRule>
    <cfRule type="cellIs" dxfId="444" priority="423" operator="equal">
      <formula>"SIM"</formula>
    </cfRule>
  </conditionalFormatting>
  <conditionalFormatting sqref="Z161:Z162">
    <cfRule type="cellIs" dxfId="443" priority="421" operator="equal">
      <formula>"OPORTUNIDADE"</formula>
    </cfRule>
  </conditionalFormatting>
  <conditionalFormatting sqref="Z161:Z162">
    <cfRule type="cellIs" dxfId="442" priority="419" operator="equal">
      <formula>"NÃO"</formula>
    </cfRule>
    <cfRule type="cellIs" dxfId="441" priority="420" operator="equal">
      <formula>"SIM"</formula>
    </cfRule>
  </conditionalFormatting>
  <conditionalFormatting sqref="Y160">
    <cfRule type="cellIs" dxfId="440" priority="418" operator="equal">
      <formula>"OPORTUNIDADE"</formula>
    </cfRule>
  </conditionalFormatting>
  <conditionalFormatting sqref="Y160">
    <cfRule type="cellIs" dxfId="439" priority="416" operator="equal">
      <formula>"NÃO"</formula>
    </cfRule>
    <cfRule type="cellIs" dxfId="438" priority="417" operator="equal">
      <formula>"SIM"</formula>
    </cfRule>
  </conditionalFormatting>
  <conditionalFormatting sqref="Z160">
    <cfRule type="cellIs" dxfId="437" priority="415" operator="equal">
      <formula>"OPORTUNIDADE"</formula>
    </cfRule>
  </conditionalFormatting>
  <conditionalFormatting sqref="Z160">
    <cfRule type="cellIs" dxfId="436" priority="413" operator="equal">
      <formula>"NÃO"</formula>
    </cfRule>
    <cfRule type="cellIs" dxfId="435" priority="414" operator="equal">
      <formula>"SIM"</formula>
    </cfRule>
  </conditionalFormatting>
  <conditionalFormatting sqref="Z160">
    <cfRule type="cellIs" dxfId="434" priority="412" operator="equal">
      <formula>"OPORTUNIDADE"</formula>
    </cfRule>
  </conditionalFormatting>
  <conditionalFormatting sqref="Z160">
    <cfRule type="cellIs" dxfId="433" priority="410" operator="equal">
      <formula>"NÃO"</formula>
    </cfRule>
    <cfRule type="cellIs" dxfId="432" priority="411" operator="equal">
      <formula>"SIM"</formula>
    </cfRule>
  </conditionalFormatting>
  <conditionalFormatting sqref="Z160">
    <cfRule type="cellIs" dxfId="431" priority="409" operator="equal">
      <formula>"OPORTUNIDADE"</formula>
    </cfRule>
  </conditionalFormatting>
  <conditionalFormatting sqref="Z160">
    <cfRule type="cellIs" dxfId="430" priority="407" operator="equal">
      <formula>"NÃO"</formula>
    </cfRule>
    <cfRule type="cellIs" dxfId="429" priority="408" operator="equal">
      <formula>"SIM"</formula>
    </cfRule>
  </conditionalFormatting>
  <conditionalFormatting sqref="Z160">
    <cfRule type="cellIs" dxfId="428" priority="406" operator="equal">
      <formula>"OPORTUNIDADE"</formula>
    </cfRule>
  </conditionalFormatting>
  <conditionalFormatting sqref="Z160">
    <cfRule type="cellIs" dxfId="427" priority="404" operator="equal">
      <formula>"NÃO"</formula>
    </cfRule>
    <cfRule type="cellIs" dxfId="426" priority="405" operator="equal">
      <formula>"SIM"</formula>
    </cfRule>
  </conditionalFormatting>
  <conditionalFormatting sqref="Z160">
    <cfRule type="cellIs" dxfId="425" priority="403" operator="equal">
      <formula>"OPORTUNIDADE"</formula>
    </cfRule>
  </conditionalFormatting>
  <conditionalFormatting sqref="Z160">
    <cfRule type="cellIs" dxfId="424" priority="401" operator="equal">
      <formula>"NÃO"</formula>
    </cfRule>
    <cfRule type="cellIs" dxfId="423" priority="402" operator="equal">
      <formula>"SIM"</formula>
    </cfRule>
  </conditionalFormatting>
  <conditionalFormatting sqref="Z160">
    <cfRule type="cellIs" dxfId="422" priority="400" operator="equal">
      <formula>"OPORTUNIDADE"</formula>
    </cfRule>
  </conditionalFormatting>
  <conditionalFormatting sqref="Z160">
    <cfRule type="cellIs" dxfId="421" priority="398" operator="equal">
      <formula>"NÃO"</formula>
    </cfRule>
    <cfRule type="cellIs" dxfId="420" priority="399" operator="equal">
      <formula>"SIM"</formula>
    </cfRule>
  </conditionalFormatting>
  <conditionalFormatting sqref="Z160">
    <cfRule type="cellIs" dxfId="419" priority="397" operator="equal">
      <formula>"OPORTUNIDADE"</formula>
    </cfRule>
  </conditionalFormatting>
  <conditionalFormatting sqref="Z160">
    <cfRule type="cellIs" dxfId="418" priority="395" operator="equal">
      <formula>"NÃO"</formula>
    </cfRule>
    <cfRule type="cellIs" dxfId="417" priority="396" operator="equal">
      <formula>"SIM"</formula>
    </cfRule>
  </conditionalFormatting>
  <conditionalFormatting sqref="Z160">
    <cfRule type="cellIs" dxfId="416" priority="394" operator="equal">
      <formula>"OPORTUNIDADE"</formula>
    </cfRule>
  </conditionalFormatting>
  <conditionalFormatting sqref="Z160">
    <cfRule type="cellIs" dxfId="415" priority="392" operator="equal">
      <formula>"NÃO"</formula>
    </cfRule>
    <cfRule type="cellIs" dxfId="414" priority="393" operator="equal">
      <formula>"SIM"</formula>
    </cfRule>
  </conditionalFormatting>
  <conditionalFormatting sqref="Z160">
    <cfRule type="cellIs" dxfId="413" priority="391" operator="equal">
      <formula>"OPORTUNIDADE"</formula>
    </cfRule>
  </conditionalFormatting>
  <conditionalFormatting sqref="Z160">
    <cfRule type="cellIs" dxfId="412" priority="389" operator="equal">
      <formula>"NÃO"</formula>
    </cfRule>
    <cfRule type="cellIs" dxfId="411" priority="390" operator="equal">
      <formula>"SIM"</formula>
    </cfRule>
  </conditionalFormatting>
  <conditionalFormatting sqref="Z165">
    <cfRule type="cellIs" dxfId="410" priority="385" operator="equal">
      <formula>"OPORTUNIDADE"</formula>
    </cfRule>
  </conditionalFormatting>
  <conditionalFormatting sqref="Z165">
    <cfRule type="cellIs" dxfId="409" priority="383" operator="equal">
      <formula>"NÃO"</formula>
    </cfRule>
    <cfRule type="cellIs" dxfId="408" priority="384" operator="equal">
      <formula>"SIM"</formula>
    </cfRule>
  </conditionalFormatting>
  <conditionalFormatting sqref="Z165">
    <cfRule type="cellIs" dxfId="407" priority="382" operator="equal">
      <formula>"OPORTUNIDADE"</formula>
    </cfRule>
  </conditionalFormatting>
  <conditionalFormatting sqref="Z165">
    <cfRule type="cellIs" dxfId="406" priority="380" operator="equal">
      <formula>"NÃO"</formula>
    </cfRule>
    <cfRule type="cellIs" dxfId="405" priority="381" operator="equal">
      <formula>"SIM"</formula>
    </cfRule>
  </conditionalFormatting>
  <conditionalFormatting sqref="Z165">
    <cfRule type="cellIs" dxfId="404" priority="379" operator="equal">
      <formula>"OPORTUNIDADE"</formula>
    </cfRule>
  </conditionalFormatting>
  <conditionalFormatting sqref="Z165">
    <cfRule type="cellIs" dxfId="403" priority="377" operator="equal">
      <formula>"NÃO"</formula>
    </cfRule>
    <cfRule type="cellIs" dxfId="402" priority="378" operator="equal">
      <formula>"SIM"</formula>
    </cfRule>
  </conditionalFormatting>
  <conditionalFormatting sqref="Z165">
    <cfRule type="cellIs" dxfId="401" priority="376" operator="equal">
      <formula>"OPORTUNIDADE"</formula>
    </cfRule>
  </conditionalFormatting>
  <conditionalFormatting sqref="Z165">
    <cfRule type="cellIs" dxfId="400" priority="374" operator="equal">
      <formula>"NÃO"</formula>
    </cfRule>
    <cfRule type="cellIs" dxfId="399" priority="375" operator="equal">
      <formula>"SIM"</formula>
    </cfRule>
  </conditionalFormatting>
  <conditionalFormatting sqref="Z165">
    <cfRule type="cellIs" dxfId="398" priority="373" operator="equal">
      <formula>"OPORTUNIDADE"</formula>
    </cfRule>
  </conditionalFormatting>
  <conditionalFormatting sqref="Z165">
    <cfRule type="cellIs" dxfId="397" priority="371" operator="equal">
      <formula>"NÃO"</formula>
    </cfRule>
    <cfRule type="cellIs" dxfId="396" priority="372" operator="equal">
      <formula>"SIM"</formula>
    </cfRule>
  </conditionalFormatting>
  <conditionalFormatting sqref="Z165">
    <cfRule type="cellIs" dxfId="395" priority="370" operator="equal">
      <formula>"OPORTUNIDADE"</formula>
    </cfRule>
  </conditionalFormatting>
  <conditionalFormatting sqref="Z165">
    <cfRule type="cellIs" dxfId="394" priority="368" operator="equal">
      <formula>"NÃO"</formula>
    </cfRule>
    <cfRule type="cellIs" dxfId="393" priority="369" operator="equal">
      <formula>"SIM"</formula>
    </cfRule>
  </conditionalFormatting>
  <conditionalFormatting sqref="Z165">
    <cfRule type="cellIs" dxfId="392" priority="367" operator="equal">
      <formula>"OPORTUNIDADE"</formula>
    </cfRule>
  </conditionalFormatting>
  <conditionalFormatting sqref="Z165">
    <cfRule type="cellIs" dxfId="391" priority="365" operator="equal">
      <formula>"NÃO"</formula>
    </cfRule>
    <cfRule type="cellIs" dxfId="390" priority="366" operator="equal">
      <formula>"SIM"</formula>
    </cfRule>
  </conditionalFormatting>
  <conditionalFormatting sqref="Z165">
    <cfRule type="cellIs" dxfId="389" priority="364" operator="equal">
      <formula>"OPORTUNIDADE"</formula>
    </cfRule>
  </conditionalFormatting>
  <conditionalFormatting sqref="Z165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165">
    <cfRule type="cellIs" dxfId="386" priority="361" operator="equal">
      <formula>"OPORTUNIDADE"</formula>
    </cfRule>
  </conditionalFormatting>
  <conditionalFormatting sqref="Z165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166:Z168">
    <cfRule type="cellIs" dxfId="383" priority="355" operator="equal">
      <formula>"OPORTUNIDADE"</formula>
    </cfRule>
  </conditionalFormatting>
  <conditionalFormatting sqref="Z166:Z168">
    <cfRule type="cellIs" dxfId="382" priority="353" operator="equal">
      <formula>"NÃO"</formula>
    </cfRule>
    <cfRule type="cellIs" dxfId="381" priority="354" operator="equal">
      <formula>"SIM"</formula>
    </cfRule>
  </conditionalFormatting>
  <conditionalFormatting sqref="Z166:Z168">
    <cfRule type="cellIs" dxfId="380" priority="352" operator="equal">
      <formula>"OPORTUNIDADE"</formula>
    </cfRule>
  </conditionalFormatting>
  <conditionalFormatting sqref="Z166:Z168">
    <cfRule type="cellIs" dxfId="379" priority="350" operator="equal">
      <formula>"NÃO"</formula>
    </cfRule>
    <cfRule type="cellIs" dxfId="378" priority="351" operator="equal">
      <formula>"SIM"</formula>
    </cfRule>
  </conditionalFormatting>
  <conditionalFormatting sqref="BP15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377" priority="332" operator="equal">
      <formula>"OPORTUNIDADE"</formula>
    </cfRule>
  </conditionalFormatting>
  <conditionalFormatting sqref="Z177:Z178">
    <cfRule type="cellIs" dxfId="376" priority="330" operator="equal">
      <formula>"NÃO"</formula>
    </cfRule>
    <cfRule type="cellIs" dxfId="375" priority="331" operator="equal">
      <formula>"SIM"</formula>
    </cfRule>
  </conditionalFormatting>
  <conditionalFormatting sqref="Z177:Z178">
    <cfRule type="cellIs" dxfId="374" priority="329" operator="equal">
      <formula>"OPORTUNIDADE"</formula>
    </cfRule>
  </conditionalFormatting>
  <conditionalFormatting sqref="Z177:Z178">
    <cfRule type="cellIs" dxfId="373" priority="327" operator="equal">
      <formula>"NÃO"</formula>
    </cfRule>
    <cfRule type="cellIs" dxfId="372" priority="328" operator="equal">
      <formula>"SIM"</formula>
    </cfRule>
  </conditionalFormatting>
  <conditionalFormatting sqref="Z177:Z178">
    <cfRule type="cellIs" dxfId="371" priority="326" operator="equal">
      <formula>"OPORTUNIDADE"</formula>
    </cfRule>
  </conditionalFormatting>
  <conditionalFormatting sqref="Z177:Z178">
    <cfRule type="cellIs" dxfId="370" priority="324" operator="equal">
      <formula>"NÃO"</formula>
    </cfRule>
    <cfRule type="cellIs" dxfId="369" priority="325" operator="equal">
      <formula>"SIM"</formula>
    </cfRule>
  </conditionalFormatting>
  <conditionalFormatting sqref="Z179">
    <cfRule type="cellIs" dxfId="368" priority="323" operator="equal">
      <formula>"OPORTUNIDADE"</formula>
    </cfRule>
  </conditionalFormatting>
  <conditionalFormatting sqref="Z179">
    <cfRule type="cellIs" dxfId="367" priority="321" operator="equal">
      <formula>"NÃO"</formula>
    </cfRule>
    <cfRule type="cellIs" dxfId="366" priority="322" operator="equal">
      <formula>"SIM"</formula>
    </cfRule>
  </conditionalFormatting>
  <conditionalFormatting sqref="Z179">
    <cfRule type="cellIs" dxfId="365" priority="320" operator="equal">
      <formula>"OPORTUNIDADE"</formula>
    </cfRule>
  </conditionalFormatting>
  <conditionalFormatting sqref="Z179">
    <cfRule type="cellIs" dxfId="364" priority="318" operator="equal">
      <formula>"NÃO"</formula>
    </cfRule>
    <cfRule type="cellIs" dxfId="363" priority="319" operator="equal">
      <formula>"SIM"</formula>
    </cfRule>
  </conditionalFormatting>
  <conditionalFormatting sqref="Z179">
    <cfRule type="cellIs" dxfId="362" priority="317" operator="equal">
      <formula>"OPORTUNIDADE"</formula>
    </cfRule>
  </conditionalFormatting>
  <conditionalFormatting sqref="Z179">
    <cfRule type="cellIs" dxfId="361" priority="315" operator="equal">
      <formula>"NÃO"</formula>
    </cfRule>
    <cfRule type="cellIs" dxfId="360" priority="316" operator="equal">
      <formula>"SIM"</formula>
    </cfRule>
  </conditionalFormatting>
  <conditionalFormatting sqref="Z179">
    <cfRule type="cellIs" dxfId="359" priority="314" operator="equal">
      <formula>"OPORTUNIDADE"</formula>
    </cfRule>
  </conditionalFormatting>
  <conditionalFormatting sqref="Z179">
    <cfRule type="cellIs" dxfId="358" priority="312" operator="equal">
      <formula>"NÃO"</formula>
    </cfRule>
    <cfRule type="cellIs" dxfId="357" priority="313" operator="equal">
      <formula>"SIM"</formula>
    </cfRule>
  </conditionalFormatting>
  <conditionalFormatting sqref="Z179">
    <cfRule type="cellIs" dxfId="356" priority="311" operator="equal">
      <formula>"OPORTUNIDADE"</formula>
    </cfRule>
  </conditionalFormatting>
  <conditionalFormatting sqref="Z179">
    <cfRule type="cellIs" dxfId="355" priority="309" operator="equal">
      <formula>"NÃO"</formula>
    </cfRule>
    <cfRule type="cellIs" dxfId="354" priority="310" operator="equal">
      <formula>"SIM"</formula>
    </cfRule>
  </conditionalFormatting>
  <conditionalFormatting sqref="Z179">
    <cfRule type="cellIs" dxfId="353" priority="308" operator="equal">
      <formula>"OPORTUNIDADE"</formula>
    </cfRule>
  </conditionalFormatting>
  <conditionalFormatting sqref="Z179">
    <cfRule type="cellIs" dxfId="352" priority="306" operator="equal">
      <formula>"NÃO"</formula>
    </cfRule>
    <cfRule type="cellIs" dxfId="351" priority="307" operator="equal">
      <formula>"SIM"</formula>
    </cfRule>
  </conditionalFormatting>
  <conditionalFormatting sqref="Z179">
    <cfRule type="cellIs" dxfId="350" priority="305" operator="equal">
      <formula>"OPORTUNIDADE"</formula>
    </cfRule>
  </conditionalFormatting>
  <conditionalFormatting sqref="Z179">
    <cfRule type="cellIs" dxfId="349" priority="303" operator="equal">
      <formula>"NÃO"</formula>
    </cfRule>
    <cfRule type="cellIs" dxfId="348" priority="304" operator="equal">
      <formula>"SIM"</formula>
    </cfRule>
  </conditionalFormatting>
  <conditionalFormatting sqref="Z179">
    <cfRule type="cellIs" dxfId="347" priority="302" operator="equal">
      <formula>"OPORTUNIDADE"</formula>
    </cfRule>
  </conditionalFormatting>
  <conditionalFormatting sqref="Z179">
    <cfRule type="cellIs" dxfId="346" priority="300" operator="equal">
      <formula>"NÃO"</formula>
    </cfRule>
    <cfRule type="cellIs" dxfId="345" priority="301" operator="equal">
      <formula>"SIM"</formula>
    </cfRule>
  </conditionalFormatting>
  <conditionalFormatting sqref="Z179">
    <cfRule type="cellIs" dxfId="344" priority="299" operator="equal">
      <formula>"OPORTUNIDADE"</formula>
    </cfRule>
  </conditionalFormatting>
  <conditionalFormatting sqref="Z179">
    <cfRule type="cellIs" dxfId="343" priority="297" operator="equal">
      <formula>"NÃO"</formula>
    </cfRule>
    <cfRule type="cellIs" dxfId="342" priority="298" operator="equal">
      <formula>"SIM"</formula>
    </cfRule>
  </conditionalFormatting>
  <conditionalFormatting sqref="Z180">
    <cfRule type="cellIs" dxfId="341" priority="296" operator="equal">
      <formula>"OPORTUNIDADE"</formula>
    </cfRule>
  </conditionalFormatting>
  <conditionalFormatting sqref="Z180">
    <cfRule type="cellIs" dxfId="340" priority="294" operator="equal">
      <formula>"NÃO"</formula>
    </cfRule>
    <cfRule type="cellIs" dxfId="339" priority="295" operator="equal">
      <formula>"SIM"</formula>
    </cfRule>
  </conditionalFormatting>
  <conditionalFormatting sqref="Z180">
    <cfRule type="cellIs" dxfId="338" priority="293" operator="equal">
      <formula>"OPORTUNIDADE"</formula>
    </cfRule>
  </conditionalFormatting>
  <conditionalFormatting sqref="Z180">
    <cfRule type="cellIs" dxfId="337" priority="291" operator="equal">
      <formula>"NÃO"</formula>
    </cfRule>
    <cfRule type="cellIs" dxfId="336" priority="292" operator="equal">
      <formula>"SIM"</formula>
    </cfRule>
  </conditionalFormatting>
  <conditionalFormatting sqref="Z181">
    <cfRule type="cellIs" dxfId="335" priority="290" operator="equal">
      <formula>"OPORTUNIDADE"</formula>
    </cfRule>
  </conditionalFormatting>
  <conditionalFormatting sqref="Z181">
    <cfRule type="cellIs" dxfId="334" priority="288" operator="equal">
      <formula>"NÃO"</formula>
    </cfRule>
    <cfRule type="cellIs" dxfId="333" priority="289" operator="equal">
      <formula>"SIM"</formula>
    </cfRule>
  </conditionalFormatting>
  <conditionalFormatting sqref="Z181">
    <cfRule type="cellIs" dxfId="332" priority="287" operator="equal">
      <formula>"OPORTUNIDADE"</formula>
    </cfRule>
  </conditionalFormatting>
  <conditionalFormatting sqref="Z181">
    <cfRule type="cellIs" dxfId="331" priority="285" operator="equal">
      <formula>"NÃO"</formula>
    </cfRule>
    <cfRule type="cellIs" dxfId="330" priority="286" operator="equal">
      <formula>"SIM"</formula>
    </cfRule>
  </conditionalFormatting>
  <conditionalFormatting sqref="Y177">
    <cfRule type="cellIs" dxfId="329" priority="284" operator="equal">
      <formula>"OPORTUNIDADE"</formula>
    </cfRule>
  </conditionalFormatting>
  <conditionalFormatting sqref="Y177">
    <cfRule type="cellIs" dxfId="328" priority="282" operator="equal">
      <formula>"NÃO"</formula>
    </cfRule>
    <cfRule type="cellIs" dxfId="327" priority="283" operator="equal">
      <formula>"SIM"</formula>
    </cfRule>
  </conditionalFormatting>
  <conditionalFormatting sqref="Y177">
    <cfRule type="cellIs" dxfId="326" priority="281" operator="equal">
      <formula>"OPORTUNIDADE"</formula>
    </cfRule>
  </conditionalFormatting>
  <conditionalFormatting sqref="Y177">
    <cfRule type="cellIs" dxfId="325" priority="279" operator="equal">
      <formula>"NÃO"</formula>
    </cfRule>
    <cfRule type="cellIs" dxfId="324" priority="280" operator="equal">
      <formula>"SIM"</formula>
    </cfRule>
  </conditionalFormatting>
  <conditionalFormatting sqref="Y177">
    <cfRule type="cellIs" dxfId="323" priority="278" operator="equal">
      <formula>"OPORTUNIDADE"</formula>
    </cfRule>
  </conditionalFormatting>
  <conditionalFormatting sqref="Y177">
    <cfRule type="cellIs" dxfId="322" priority="276" operator="equal">
      <formula>"NÃO"</formula>
    </cfRule>
    <cfRule type="cellIs" dxfId="321" priority="277" operator="equal">
      <formula>"SIM"</formula>
    </cfRule>
  </conditionalFormatting>
  <conditionalFormatting sqref="Y177">
    <cfRule type="cellIs" dxfId="320" priority="275" operator="equal">
      <formula>"OPORTUNIDADE"</formula>
    </cfRule>
  </conditionalFormatting>
  <conditionalFormatting sqref="Y177">
    <cfRule type="cellIs" dxfId="319" priority="273" operator="equal">
      <formula>"NÃO"</formula>
    </cfRule>
    <cfRule type="cellIs" dxfId="318" priority="274" operator="equal">
      <formula>"SIM"</formula>
    </cfRule>
  </conditionalFormatting>
  <conditionalFormatting sqref="Y177">
    <cfRule type="cellIs" dxfId="317" priority="272" operator="equal">
      <formula>"OPORTUNIDADE"</formula>
    </cfRule>
  </conditionalFormatting>
  <conditionalFormatting sqref="Y177">
    <cfRule type="cellIs" dxfId="316" priority="270" operator="equal">
      <formula>"NÃO"</formula>
    </cfRule>
    <cfRule type="cellIs" dxfId="315" priority="271" operator="equal">
      <formula>"SIM"</formula>
    </cfRule>
  </conditionalFormatting>
  <conditionalFormatting sqref="Y177">
    <cfRule type="cellIs" dxfId="314" priority="242" operator="equal">
      <formula>"OPORTUNIDADE"</formula>
    </cfRule>
  </conditionalFormatting>
  <conditionalFormatting sqref="Y177">
    <cfRule type="cellIs" dxfId="313" priority="240" operator="equal">
      <formula>"NÃO"</formula>
    </cfRule>
    <cfRule type="cellIs" dxfId="312" priority="241" operator="equal">
      <formula>"SIM"</formula>
    </cfRule>
  </conditionalFormatting>
  <conditionalFormatting sqref="Z177">
    <cfRule type="cellIs" dxfId="311" priority="239" operator="equal">
      <formula>"OPORTUNIDADE"</formula>
    </cfRule>
  </conditionalFormatting>
  <conditionalFormatting sqref="Z177">
    <cfRule type="cellIs" dxfId="310" priority="237" operator="equal">
      <formula>"NÃO"</formula>
    </cfRule>
    <cfRule type="cellIs" dxfId="309" priority="238" operator="equal">
      <formula>"SIM"</formula>
    </cfRule>
  </conditionalFormatting>
  <conditionalFormatting sqref="Z177">
    <cfRule type="cellIs" dxfId="308" priority="236" operator="equal">
      <formula>"OPORTUNIDADE"</formula>
    </cfRule>
  </conditionalFormatting>
  <conditionalFormatting sqref="Z177">
    <cfRule type="cellIs" dxfId="307" priority="234" operator="equal">
      <formula>"NÃO"</formula>
    </cfRule>
    <cfRule type="cellIs" dxfId="306" priority="235" operator="equal">
      <formula>"SIM"</formula>
    </cfRule>
  </conditionalFormatting>
  <conditionalFormatting sqref="Y177">
    <cfRule type="cellIs" dxfId="305" priority="233" operator="equal">
      <formula>"OPORTUNIDADE"</formula>
    </cfRule>
  </conditionalFormatting>
  <conditionalFormatting sqref="Y177">
    <cfRule type="cellIs" dxfId="304" priority="231" operator="equal">
      <formula>"NÃO"</formula>
    </cfRule>
    <cfRule type="cellIs" dxfId="303" priority="232" operator="equal">
      <formula>"SIM"</formula>
    </cfRule>
  </conditionalFormatting>
  <conditionalFormatting sqref="Y177:Z177">
    <cfRule type="cellIs" dxfId="302" priority="230" operator="equal">
      <formula>"OPORTUNIDADE"</formula>
    </cfRule>
  </conditionalFormatting>
  <conditionalFormatting sqref="Y177:Z177">
    <cfRule type="cellIs" dxfId="301" priority="228" operator="equal">
      <formula>"NÃO"</formula>
    </cfRule>
    <cfRule type="cellIs" dxfId="300" priority="229" operator="equal">
      <formula>"SIM"</formula>
    </cfRule>
  </conditionalFormatting>
  <conditionalFormatting sqref="Y177:Z177">
    <cfRule type="cellIs" dxfId="299" priority="227" operator="equal">
      <formula>"OPORTUNIDADE"</formula>
    </cfRule>
  </conditionalFormatting>
  <conditionalFormatting sqref="Y177:Z177">
    <cfRule type="cellIs" dxfId="298" priority="225" operator="equal">
      <formula>"NÃO"</formula>
    </cfRule>
    <cfRule type="cellIs" dxfId="297" priority="226" operator="equal">
      <formula>"SIM"</formula>
    </cfRule>
  </conditionalFormatting>
  <conditionalFormatting sqref="Y177:Z177">
    <cfRule type="cellIs" dxfId="296" priority="224" operator="equal">
      <formula>"OPORTUNIDADE"</formula>
    </cfRule>
  </conditionalFormatting>
  <conditionalFormatting sqref="Y177:Z177">
    <cfRule type="cellIs" dxfId="295" priority="222" operator="equal">
      <formula>"NÃO"</formula>
    </cfRule>
    <cfRule type="cellIs" dxfId="294" priority="223" operator="equal">
      <formula>"SIM"</formula>
    </cfRule>
  </conditionalFormatting>
  <conditionalFormatting sqref="Y177:Z177">
    <cfRule type="cellIs" dxfId="293" priority="221" operator="equal">
      <formula>"OPORTUNIDADE"</formula>
    </cfRule>
  </conditionalFormatting>
  <conditionalFormatting sqref="Y177:Z177">
    <cfRule type="cellIs" dxfId="292" priority="219" operator="equal">
      <formula>"NÃO"</formula>
    </cfRule>
    <cfRule type="cellIs" dxfId="291" priority="220" operator="equal">
      <formula>"SIM"</formula>
    </cfRule>
  </conditionalFormatting>
  <conditionalFormatting sqref="Y177:Z177">
    <cfRule type="cellIs" dxfId="290" priority="218" operator="equal">
      <formula>"OPORTUNIDADE"</formula>
    </cfRule>
  </conditionalFormatting>
  <conditionalFormatting sqref="Y177:Z177">
    <cfRule type="cellIs" dxfId="289" priority="216" operator="equal">
      <formula>"NÃO"</formula>
    </cfRule>
    <cfRule type="cellIs" dxfId="288" priority="217" operator="equal">
      <formula>"SIM"</formula>
    </cfRule>
  </conditionalFormatting>
  <conditionalFormatting sqref="Y177:Z177">
    <cfRule type="cellIs" dxfId="287" priority="215" operator="equal">
      <formula>"OPORTUNIDADE"</formula>
    </cfRule>
  </conditionalFormatting>
  <conditionalFormatting sqref="Y177:Z177">
    <cfRule type="cellIs" dxfId="286" priority="213" operator="equal">
      <formula>"NÃO"</formula>
    </cfRule>
    <cfRule type="cellIs" dxfId="285" priority="214" operator="equal">
      <formula>"SIM"</formula>
    </cfRule>
  </conditionalFormatting>
  <conditionalFormatting sqref="Y177:Z177">
    <cfRule type="cellIs" dxfId="284" priority="212" operator="equal">
      <formula>"OPORTUNIDADE"</formula>
    </cfRule>
  </conditionalFormatting>
  <conditionalFormatting sqref="Y177:Z177">
    <cfRule type="cellIs" dxfId="283" priority="210" operator="equal">
      <formula>"NÃO"</formula>
    </cfRule>
    <cfRule type="cellIs" dxfId="282" priority="211" operator="equal">
      <formula>"SIM"</formula>
    </cfRule>
  </conditionalFormatting>
  <conditionalFormatting sqref="Y177:Z177">
    <cfRule type="cellIs" dxfId="281" priority="209" operator="equal">
      <formula>"OPORTUNIDADE"</formula>
    </cfRule>
  </conditionalFormatting>
  <conditionalFormatting sqref="Y177:Z177">
    <cfRule type="cellIs" dxfId="280" priority="207" operator="equal">
      <formula>"NÃO"</formula>
    </cfRule>
    <cfRule type="cellIs" dxfId="279" priority="208" operator="equal">
      <formula>"SIM"</formula>
    </cfRule>
  </conditionalFormatting>
  <conditionalFormatting sqref="Y177:Z177">
    <cfRule type="cellIs" dxfId="278" priority="206" operator="equal">
      <formula>"OPORTUNIDADE"</formula>
    </cfRule>
  </conditionalFormatting>
  <conditionalFormatting sqref="Y177:Z177">
    <cfRule type="cellIs" dxfId="277" priority="204" operator="equal">
      <formula>"NÃO"</formula>
    </cfRule>
    <cfRule type="cellIs" dxfId="276" priority="205" operator="equal">
      <formula>"SIM"</formula>
    </cfRule>
  </conditionalFormatting>
  <conditionalFormatting sqref="BP1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275" priority="201" operator="equal">
      <formula>"OPORTUNIDADE"</formula>
    </cfRule>
  </conditionalFormatting>
  <conditionalFormatting sqref="Z176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176">
    <cfRule type="cellIs" dxfId="272" priority="198" operator="equal">
      <formula>"OPORTUNIDADE"</formula>
    </cfRule>
  </conditionalFormatting>
  <conditionalFormatting sqref="Z176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176">
    <cfRule type="cellIs" dxfId="269" priority="195" operator="equal">
      <formula>"OPORTUNIDADE"</formula>
    </cfRule>
  </conditionalFormatting>
  <conditionalFormatting sqref="Z176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175">
    <cfRule type="cellIs" dxfId="266" priority="189" operator="equal">
      <formula>"OPORTUNIDADE"</formula>
    </cfRule>
  </conditionalFormatting>
  <conditionalFormatting sqref="Z175">
    <cfRule type="cellIs" dxfId="265" priority="187" operator="equal">
      <formula>"NÃO"</formula>
    </cfRule>
    <cfRule type="cellIs" dxfId="264" priority="188" operator="equal">
      <formula>"SIM"</formula>
    </cfRule>
  </conditionalFormatting>
  <conditionalFormatting sqref="Z175">
    <cfRule type="cellIs" dxfId="263" priority="186" operator="equal">
      <formula>"OPORTUNIDADE"</formula>
    </cfRule>
  </conditionalFormatting>
  <conditionalFormatting sqref="Z175">
    <cfRule type="cellIs" dxfId="262" priority="184" operator="equal">
      <formula>"NÃO"</formula>
    </cfRule>
    <cfRule type="cellIs" dxfId="261" priority="185" operator="equal">
      <formula>"SIM"</formula>
    </cfRule>
  </conditionalFormatting>
  <conditionalFormatting sqref="Z175">
    <cfRule type="cellIs" dxfId="260" priority="183" operator="equal">
      <formula>"OPORTUNIDADE"</formula>
    </cfRule>
  </conditionalFormatting>
  <conditionalFormatting sqref="Z175">
    <cfRule type="cellIs" dxfId="259" priority="181" operator="equal">
      <formula>"NÃO"</formula>
    </cfRule>
    <cfRule type="cellIs" dxfId="258" priority="182" operator="equal">
      <formula>"SIM"</formula>
    </cfRule>
  </conditionalFormatting>
  <conditionalFormatting sqref="Z175">
    <cfRule type="cellIs" dxfId="257" priority="180" operator="equal">
      <formula>"OPORTUNIDADE"</formula>
    </cfRule>
  </conditionalFormatting>
  <conditionalFormatting sqref="Z175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Z175">
    <cfRule type="cellIs" dxfId="254" priority="177" operator="equal">
      <formula>"OPORTUNIDADE"</formula>
    </cfRule>
  </conditionalFormatting>
  <conditionalFormatting sqref="Z175">
    <cfRule type="cellIs" dxfId="253" priority="175" operator="equal">
      <formula>"NÃO"</formula>
    </cfRule>
    <cfRule type="cellIs" dxfId="252" priority="176" operator="equal">
      <formula>"SIM"</formula>
    </cfRule>
  </conditionalFormatting>
  <conditionalFormatting sqref="Z175">
    <cfRule type="cellIs" dxfId="251" priority="174" operator="equal">
      <formula>"OPORTUNIDADE"</formula>
    </cfRule>
  </conditionalFormatting>
  <conditionalFormatting sqref="Z175">
    <cfRule type="cellIs" dxfId="250" priority="172" operator="equal">
      <formula>"NÃO"</formula>
    </cfRule>
    <cfRule type="cellIs" dxfId="249" priority="173" operator="equal">
      <formula>"SIM"</formula>
    </cfRule>
  </conditionalFormatting>
  <conditionalFormatting sqref="Z175">
    <cfRule type="cellIs" dxfId="248" priority="171" operator="equal">
      <formula>"OPORTUNIDADE"</formula>
    </cfRule>
  </conditionalFormatting>
  <conditionalFormatting sqref="Z175">
    <cfRule type="cellIs" dxfId="247" priority="169" operator="equal">
      <formula>"NÃO"</formula>
    </cfRule>
    <cfRule type="cellIs" dxfId="246" priority="170" operator="equal">
      <formula>"SIM"</formula>
    </cfRule>
  </conditionalFormatting>
  <conditionalFormatting sqref="Z175">
    <cfRule type="cellIs" dxfId="245" priority="168" operator="equal">
      <formula>"OPORTUNIDADE"</formula>
    </cfRule>
  </conditionalFormatting>
  <conditionalFormatting sqref="Z175">
    <cfRule type="cellIs" dxfId="244" priority="166" operator="equal">
      <formula>"NÃO"</formula>
    </cfRule>
    <cfRule type="cellIs" dxfId="243" priority="167" operator="equal">
      <formula>"SIM"</formula>
    </cfRule>
  </conditionalFormatting>
  <conditionalFormatting sqref="Z175">
    <cfRule type="cellIs" dxfId="242" priority="165" operator="equal">
      <formula>"OPORTUNIDADE"</formula>
    </cfRule>
  </conditionalFormatting>
  <conditionalFormatting sqref="Z175">
    <cfRule type="cellIs" dxfId="241" priority="163" operator="equal">
      <formula>"NÃO"</formula>
    </cfRule>
    <cfRule type="cellIs" dxfId="240" priority="164" operator="equal">
      <formula>"SIM"</formula>
    </cfRule>
  </conditionalFormatting>
  <conditionalFormatting sqref="Z182">
    <cfRule type="cellIs" dxfId="239" priority="162" operator="equal">
      <formula>"OPORTUNIDADE"</formula>
    </cfRule>
  </conditionalFormatting>
  <conditionalFormatting sqref="Z182">
    <cfRule type="cellIs" dxfId="238" priority="160" operator="equal">
      <formula>"NÃO"</formula>
    </cfRule>
    <cfRule type="cellIs" dxfId="237" priority="161" operator="equal">
      <formula>"SIM"</formula>
    </cfRule>
  </conditionalFormatting>
  <conditionalFormatting sqref="Z182">
    <cfRule type="cellIs" dxfId="236" priority="159" operator="equal">
      <formula>"OPORTUNIDADE"</formula>
    </cfRule>
  </conditionalFormatting>
  <conditionalFormatting sqref="Z182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BP16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233" priority="155" operator="equal">
      <formula>"OPORTUNIDADE"</formula>
    </cfRule>
  </conditionalFormatting>
  <conditionalFormatting sqref="Y174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174">
    <cfRule type="cellIs" dxfId="230" priority="152" operator="equal">
      <formula>"OPORTUNIDADE"</formula>
    </cfRule>
  </conditionalFormatting>
  <conditionalFormatting sqref="Y174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174">
    <cfRule type="cellIs" dxfId="227" priority="149" operator="equal">
      <formula>"OPORTUNIDADE"</formula>
    </cfRule>
  </conditionalFormatting>
  <conditionalFormatting sqref="Y174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174">
    <cfRule type="cellIs" dxfId="224" priority="146" operator="equal">
      <formula>"OPORTUNIDADE"</formula>
    </cfRule>
  </conditionalFormatting>
  <conditionalFormatting sqref="Y174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174">
    <cfRule type="cellIs" dxfId="221" priority="143" operator="equal">
      <formula>"OPORTUNIDADE"</formula>
    </cfRule>
  </conditionalFormatting>
  <conditionalFormatting sqref="Z174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Z174">
    <cfRule type="cellIs" dxfId="218" priority="140" operator="equal">
      <formula>"OPORTUNIDADE"</formula>
    </cfRule>
  </conditionalFormatting>
  <conditionalFormatting sqref="Z174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174">
    <cfRule type="cellIs" dxfId="215" priority="137" operator="equal">
      <formula>"OPORTUNIDADE"</formula>
    </cfRule>
  </conditionalFormatting>
  <conditionalFormatting sqref="Y174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174:Z174">
    <cfRule type="cellIs" dxfId="212" priority="134" operator="equal">
      <formula>"OPORTUNIDADE"</formula>
    </cfRule>
  </conditionalFormatting>
  <conditionalFormatting sqref="Y174:Z174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174:Z174">
    <cfRule type="cellIs" dxfId="209" priority="131" operator="equal">
      <formula>"OPORTUNIDADE"</formula>
    </cfRule>
  </conditionalFormatting>
  <conditionalFormatting sqref="Y174:Z174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174:Z174">
    <cfRule type="cellIs" dxfId="206" priority="128" operator="equal">
      <formula>"OPORTUNIDADE"</formula>
    </cfRule>
  </conditionalFormatting>
  <conditionalFormatting sqref="Y174:Z174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Z173">
    <cfRule type="cellIs" dxfId="203" priority="125" operator="equal">
      <formula>"OPORTUNIDADE"</formula>
    </cfRule>
  </conditionalFormatting>
  <conditionalFormatting sqref="Z173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175:Y176 Y172:Y173">
    <cfRule type="cellIs" dxfId="200" priority="122" operator="equal">
      <formula>"OPORTUNIDADE"</formula>
    </cfRule>
  </conditionalFormatting>
  <conditionalFormatting sqref="Y175:Y176 Y172:Y173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BJ176:BK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97" priority="105" operator="equal">
      <formula>"OPORTUNIDADE"</formula>
    </cfRule>
  </conditionalFormatting>
  <conditionalFormatting sqref="Z19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91">
    <cfRule type="cellIs" dxfId="194" priority="102" operator="equal">
      <formula>"OPORTUNIDADE"</formula>
    </cfRule>
  </conditionalFormatting>
  <conditionalFormatting sqref="Z191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191">
    <cfRule type="cellIs" dxfId="191" priority="99" operator="equal">
      <formula>"OPORTUNIDADE"</formula>
    </cfRule>
  </conditionalFormatting>
  <conditionalFormatting sqref="Z191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Z190">
    <cfRule type="cellIs" dxfId="188" priority="96" operator="equal">
      <formula>"OPORTUNIDADE"</formula>
    </cfRule>
  </conditionalFormatting>
  <conditionalFormatting sqref="Z19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90">
    <cfRule type="cellIs" dxfId="185" priority="93" operator="equal">
      <formula>"OPORTUNIDADE"</formula>
    </cfRule>
  </conditionalFormatting>
  <conditionalFormatting sqref="Z190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Z190">
    <cfRule type="cellIs" dxfId="182" priority="90" operator="equal">
      <formula>"OPORTUNIDADE"</formula>
    </cfRule>
  </conditionalFormatting>
  <conditionalFormatting sqref="Z19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90">
    <cfRule type="cellIs" dxfId="179" priority="87" operator="equal">
      <formula>"OPORTUNIDADE"</formula>
    </cfRule>
  </conditionalFormatting>
  <conditionalFormatting sqref="Z19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90">
    <cfRule type="cellIs" dxfId="176" priority="84" operator="equal">
      <formula>"OPORTUNIDADE"</formula>
    </cfRule>
  </conditionalFormatting>
  <conditionalFormatting sqref="Z190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90">
    <cfRule type="cellIs" dxfId="173" priority="81" operator="equal">
      <formula>"OPORTUNIDADE"</formula>
    </cfRule>
  </conditionalFormatting>
  <conditionalFormatting sqref="Z19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190">
    <cfRule type="cellIs" dxfId="170" priority="78" operator="equal">
      <formula>"OPORTUNIDADE"</formula>
    </cfRule>
  </conditionalFormatting>
  <conditionalFormatting sqref="Z19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90">
    <cfRule type="cellIs" dxfId="167" priority="75" operator="equal">
      <formula>"OPORTUNIDADE"</formula>
    </cfRule>
  </conditionalFormatting>
  <conditionalFormatting sqref="Z19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190">
    <cfRule type="cellIs" dxfId="164" priority="72" operator="equal">
      <formula>"OPORTUNIDADE"</formula>
    </cfRule>
  </conditionalFormatting>
  <conditionalFormatting sqref="Z190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190">
    <cfRule type="cellIs" dxfId="161" priority="66" operator="equal">
      <formula>"OPORTUNIDADE"</formula>
    </cfRule>
  </conditionalFormatting>
  <conditionalFormatting sqref="Y190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191 Y194">
    <cfRule type="cellIs" dxfId="158" priority="63" operator="equal">
      <formula>"OPORTUNIDADE"</formula>
    </cfRule>
  </conditionalFormatting>
  <conditionalFormatting sqref="Y191 Y194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194">
    <cfRule type="cellIs" dxfId="155" priority="60" operator="equal">
      <formula>"OPORTUNIDADE"</formula>
    </cfRule>
  </conditionalFormatting>
  <conditionalFormatting sqref="Z194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194">
    <cfRule type="cellIs" dxfId="152" priority="57" operator="equal">
      <formula>"OPORTUNIDADE"</formula>
    </cfRule>
  </conditionalFormatting>
  <conditionalFormatting sqref="Z194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194">
    <cfRule type="cellIs" dxfId="149" priority="54" operator="equal">
      <formula>"OPORTUNIDADE"</formula>
    </cfRule>
  </conditionalFormatting>
  <conditionalFormatting sqref="Z194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194">
    <cfRule type="cellIs" dxfId="146" priority="51" operator="equal">
      <formula>"OPORTUNIDADE"</formula>
    </cfRule>
  </conditionalFormatting>
  <conditionalFormatting sqref="Z194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94">
    <cfRule type="cellIs" dxfId="143" priority="48" operator="equal">
      <formula>"OPORTUNIDADE"</formula>
    </cfRule>
  </conditionalFormatting>
  <conditionalFormatting sqref="Z194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194">
    <cfRule type="cellIs" dxfId="140" priority="45" operator="equal">
      <formula>"OPORTUNIDADE"</formula>
    </cfRule>
  </conditionalFormatting>
  <conditionalFormatting sqref="Z194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194">
    <cfRule type="cellIs" dxfId="137" priority="42" operator="equal">
      <formula>"OPORTUNIDADE"</formula>
    </cfRule>
  </conditionalFormatting>
  <conditionalFormatting sqref="Z194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Z194">
    <cfRule type="cellIs" dxfId="134" priority="39" operator="equal">
      <formula>"OPORTUNIDADE"</formula>
    </cfRule>
  </conditionalFormatting>
  <conditionalFormatting sqref="Z194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Z194">
    <cfRule type="cellIs" dxfId="131" priority="36" operator="equal">
      <formula>"OPORTUNIDADE"</formula>
    </cfRule>
  </conditionalFormatting>
  <conditionalFormatting sqref="Z194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195">
    <cfRule type="cellIs" dxfId="128" priority="24" operator="equal">
      <formula>"OPORTUNIDADE"</formula>
    </cfRule>
  </conditionalFormatting>
  <conditionalFormatting sqref="Y19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95">
    <cfRule type="cellIs" dxfId="125" priority="21" operator="equal">
      <formula>"OPORTUNIDADE"</formula>
    </cfRule>
  </conditionalFormatting>
  <conditionalFormatting sqref="Z19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95">
    <cfRule type="cellIs" dxfId="122" priority="18" operator="equal">
      <formula>"OPORTUNIDADE"</formula>
    </cfRule>
  </conditionalFormatting>
  <conditionalFormatting sqref="Z19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95">
    <cfRule type="cellIs" dxfId="119" priority="15" operator="equal">
      <formula>"OPORTUNIDADE"</formula>
    </cfRule>
  </conditionalFormatting>
  <conditionalFormatting sqref="Z19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92:Y193">
    <cfRule type="cellIs" dxfId="116" priority="12" operator="equal">
      <formula>"OPORTUNIDADE"</formula>
    </cfRule>
  </conditionalFormatting>
  <conditionalFormatting sqref="Y192:Y193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92">
    <cfRule type="cellIs" dxfId="113" priority="9" operator="equal">
      <formula>"OPORTUNIDADE"</formula>
    </cfRule>
  </conditionalFormatting>
  <conditionalFormatting sqref="Z19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92">
    <cfRule type="cellIs" dxfId="110" priority="6" operator="equal">
      <formula>"OPORTUNIDADE"</formula>
    </cfRule>
  </conditionalFormatting>
  <conditionalFormatting sqref="Z19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92">
    <cfRule type="cellIs" dxfId="107" priority="3" operator="equal">
      <formula>"OPORTUNIDADE"</formula>
    </cfRule>
  </conditionalFormatting>
  <conditionalFormatting sqref="Z19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1672</v>
      </c>
      <c r="D5" s="358"/>
      <c r="E5" s="358"/>
      <c r="F5" s="358"/>
      <c r="G5" s="358"/>
      <c r="H5" s="358"/>
      <c r="I5" s="358"/>
      <c r="J5" s="359"/>
      <c r="K5" s="360" t="s">
        <v>1673</v>
      </c>
      <c r="L5" s="361"/>
      <c r="M5" s="361"/>
      <c r="N5" s="361"/>
      <c r="O5" s="362" t="s">
        <v>1674</v>
      </c>
      <c r="P5" s="363"/>
      <c r="Q5" s="364"/>
    </row>
    <row r="6" spans="1:17" s="93" customFormat="1" ht="15.75" customHeight="1">
      <c r="A6" s="87" t="s">
        <v>1675</v>
      </c>
      <c r="B6" s="94" t="s">
        <v>1676</v>
      </c>
      <c r="C6" s="95" t="s">
        <v>1163</v>
      </c>
      <c r="D6" s="96" t="s">
        <v>1164</v>
      </c>
      <c r="E6" s="95" t="s">
        <v>1677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1678</v>
      </c>
      <c r="M6" s="139" t="s">
        <v>626</v>
      </c>
      <c r="N6" s="140" t="s">
        <v>1158</v>
      </c>
      <c r="O6" s="246" t="s">
        <v>1201</v>
      </c>
      <c r="P6" s="157"/>
      <c r="Q6" s="193" t="s">
        <v>1679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W19</v>
      </c>
      <c r="F188" s="99" t="str">
        <f>IF(FN_MC!H187="","*",FN_MC!H187)</f>
        <v>JAM1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JAM1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Oportunidade</v>
      </c>
      <c r="C189" s="99" t="str">
        <f>IF(FN_MC!S188="","*",FN_MC!S188)</f>
        <v>FERRONORTE</v>
      </c>
      <c r="D189" s="99" t="str">
        <f>IF(FN_MC!T188="","*",FN_MC!T188)</f>
        <v>TGR-TRO</v>
      </c>
      <c r="E189" s="99" t="str">
        <f>IF(FN_MC!D188="","*",FN_MC!D188)</f>
        <v xml:space="preserve">TURMA FIXA VIA </v>
      </c>
      <c r="F189" s="99" t="str">
        <f>IF(FN_MC!H188="","*",FN_MC!H188)</f>
        <v>TRM1</v>
      </c>
      <c r="G189" s="99" t="str">
        <f>IF(FN_MC!M188="","*",FN_MC!M188)</f>
        <v>TRM</v>
      </c>
      <c r="H189" s="154">
        <f>IF(FN_MC!K188="","*",FN_MC!K188)</f>
        <v>550</v>
      </c>
      <c r="I189" s="132">
        <f>IF(FN_MC!O188="","*",FN_MC!O188)</f>
        <v>0.375</v>
      </c>
      <c r="J189" s="132">
        <f>IF(FN_MC!P188="","*",FN_MC!P188)</f>
        <v>6.25E-2</v>
      </c>
      <c r="K189" s="141" t="str">
        <f>IF(FN_MC!AK188="","*",FN_MC!AK188)</f>
        <v>TRM1</v>
      </c>
      <c r="L189" s="141" t="str">
        <f>IF(FN_MC!AM188="","*",FN_MC!AM188)</f>
        <v>TRM</v>
      </c>
      <c r="M189" s="141">
        <f>IF(FN_MC!AP188="","*",FN_MC!AP188)</f>
        <v>550</v>
      </c>
      <c r="N189" s="141" t="str">
        <f>IF(FN_MC!AM188="","*",FN_MC!AM188)</f>
        <v>TRM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>
        <f>IF(FN_MC!B189="","*",FN_MC!B189)</f>
        <v>45975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TGR-TRO</v>
      </c>
      <c r="E190" s="99" t="str">
        <f>IF(FN_MC!D189="","*",FN_MC!D189)</f>
        <v xml:space="preserve">TURMA FIXA VIA </v>
      </c>
      <c r="F190" s="99" t="str">
        <f>IF(FN_MC!H189="","*",FN_MC!H189)</f>
        <v>539TRM</v>
      </c>
      <c r="G190" s="99" t="str">
        <f>IF(FN_MC!M189="","*",FN_MC!M189)</f>
        <v>TBE-TRM</v>
      </c>
      <c r="H190" s="154">
        <f>IF(FN_MC!K189="","*",FN_MC!K189)</f>
        <v>547</v>
      </c>
      <c r="I190" s="132">
        <f>IF(FN_MC!O189="","*",FN_MC!O189)</f>
        <v>0.375</v>
      </c>
      <c r="J190" s="132">
        <f>IF(FN_MC!P189="","*",FN_MC!P189)</f>
        <v>8.3333333333333329E-2</v>
      </c>
      <c r="K190" s="141" t="str">
        <f>IF(FN_MC!AK189="","*",FN_MC!AK189)</f>
        <v>539TRM</v>
      </c>
      <c r="L190" s="141" t="str">
        <f>IF(FN_MC!AM189="","*",FN_MC!AM189)</f>
        <v>TBE-TRM</v>
      </c>
      <c r="M190" s="141">
        <f>IF(FN_MC!AP189="","*",FN_MC!AP189)</f>
        <v>547</v>
      </c>
      <c r="N190" s="141" t="str">
        <f>IF(FN_MC!AM189="","*",FN_MC!AM189)</f>
        <v>TBE-TRM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0.375</v>
      </c>
      <c r="J191" s="132">
        <f>IF(FN_MC!P190="","*",FN_MC!P190)</f>
        <v>0.16666666666666666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0.375</v>
      </c>
      <c r="J192" s="132">
        <f>IF(FN_MC!P191="","*",FN_MC!P191)</f>
        <v>0.16666666666666666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MALHA CENTRAL</v>
      </c>
      <c r="D197" s="99" t="str">
        <f>IF(FN_MC!T196="","*",FN_MC!T196)</f>
        <v>RAMAL</v>
      </c>
      <c r="E197" s="99" t="str">
        <f>IF(FN_MC!D196="","*",FN_MC!D196)</f>
        <v>W58</v>
      </c>
      <c r="F197" s="99" t="str">
        <f>IF(FN_MC!H196="","*",FN_MC!H196)</f>
        <v>ZFH</v>
      </c>
      <c r="G197" s="99" t="str">
        <f>IF(FN_MC!M196="","*",FN_MC!M196)</f>
        <v>ZFH-ZLI</v>
      </c>
      <c r="H197" s="154">
        <f>IF(FN_MC!K196="","*",FN_MC!K196)</f>
        <v>190</v>
      </c>
      <c r="I197" s="132" t="str">
        <f>IF(FN_MC!O196="","*",FN_MC!O196)</f>
        <v>04;30</v>
      </c>
      <c r="J197" s="132">
        <f>IF(FN_MC!P196="","*",FN_MC!P196)</f>
        <v>4.1666666666666664E-2</v>
      </c>
      <c r="K197" s="141" t="str">
        <f>IF(FN_MC!AK196="","*",FN_MC!AK196)</f>
        <v>ZFH</v>
      </c>
      <c r="L197" s="141" t="str">
        <f>IF(FN_MC!AM196="","*",FN_MC!AM196)</f>
        <v>ZFH-ZLI</v>
      </c>
      <c r="M197" s="141">
        <f>IF(FN_MC!AP196="","*",FN_MC!AP196)</f>
        <v>190</v>
      </c>
      <c r="N197" s="141" t="str">
        <f>IF(FN_MC!AM196="","*",FN_MC!AM196)</f>
        <v>ZFH-ZLI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1680</v>
      </c>
      <c r="W1" s="370"/>
      <c r="X1" s="370"/>
      <c r="Y1" s="104"/>
    </row>
    <row r="2" spans="1:25" s="100" customFormat="1" ht="11.25" customHeight="1">
      <c r="A2" s="105" t="s">
        <v>1681</v>
      </c>
      <c r="B2" s="105" t="s">
        <v>1676</v>
      </c>
      <c r="C2" s="105" t="s">
        <v>603</v>
      </c>
      <c r="D2" s="106" t="s">
        <v>1163</v>
      </c>
      <c r="E2" s="106" t="s">
        <v>1164</v>
      </c>
      <c r="F2" s="106" t="s">
        <v>1675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1682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W19</v>
      </c>
      <c r="H184" s="110" t="str">
        <f>IF(FN_MC!F187="","*",FN_MC!F187)</f>
        <v>PDM - PEDRA - DESCARGA</v>
      </c>
      <c r="I184" s="110" t="str">
        <f>IF(FN_MC!H187="","*",FN_MC!H187)</f>
        <v>JAM1</v>
      </c>
      <c r="J184" s="110" t="str">
        <f>IF(FN_MC!I187="","*",FN_MC!I187)</f>
        <v>JAM1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Oportunidade</v>
      </c>
      <c r="C185" s="109" t="str">
        <f>IF(FN_MC!Z188="","*",FN_MC!Z188)</f>
        <v>P1</v>
      </c>
      <c r="D185" s="110" t="str">
        <f>IF(FN_MC!S188="","*",FN_MC!S188)</f>
        <v>FERRONORTE</v>
      </c>
      <c r="E185" s="110" t="str">
        <f>IF(FN_MC!T188="","*",FN_MC!T188)</f>
        <v>TGR-TRO</v>
      </c>
      <c r="F185" s="110">
        <f>IF(FN_MC!B188="","*",FN_MC!B188)</f>
        <v>45975</v>
      </c>
      <c r="G185" s="110" t="str">
        <f>IF(FN_MC!D188="","*",FN_MC!D188)</f>
        <v xml:space="preserve">TURMA FIXA VIA </v>
      </c>
      <c r="H185" s="110" t="str">
        <f>IF(FN_MC!F188="","*",FN_MC!F188)</f>
        <v>PDM - AMV - MEIA CHAVE</v>
      </c>
      <c r="I185" s="110" t="str">
        <f>IF(FN_MC!H188="","*",FN_MC!H188)</f>
        <v>TRM1</v>
      </c>
      <c r="J185" s="110" t="str">
        <f>IF(FN_MC!I188="","*",FN_MC!I188)</f>
        <v>-</v>
      </c>
      <c r="K185" s="110" t="str">
        <f>IF(FN_MC!M188="","*",FN_MC!M188)</f>
        <v>TRM</v>
      </c>
      <c r="L185" s="110" t="str">
        <f>IF(FN_MC!N188="","*",FN_MC!N188)</f>
        <v>TRM1</v>
      </c>
      <c r="M185" s="111">
        <f>IF(FN_MC!J188="","*",FN_MC!J188)</f>
        <v>98</v>
      </c>
      <c r="N185" s="290">
        <f>IF(FN_MC!K188="","*",FN_MC!K188)</f>
        <v>550</v>
      </c>
      <c r="O185" s="290" t="str">
        <f>IF(FN_MC!L188="","*",FN_MC!L188)</f>
        <v>-</v>
      </c>
      <c r="P185" s="111"/>
      <c r="Q185" s="128">
        <f>IF(FN_MC!O188="","*",FN_MC!O188)</f>
        <v>0.375</v>
      </c>
      <c r="R185" s="128">
        <f>IF(FN_MC!P188="","*",FN_MC!P188)</f>
        <v>6.25E-2</v>
      </c>
      <c r="S185" s="110" t="str">
        <f>IF(FN_MC!Q188="","*",CONCATENATE(FN_MC!Q188," ",FN_MC!R188))</f>
        <v>1 Nº DE PEÇAS</v>
      </c>
      <c r="T185" s="110" t="str">
        <f>IF(FN_MC!V188="","*",FN_MC!V188)</f>
        <v xml:space="preserve">carlos </v>
      </c>
      <c r="U185" s="110" t="str">
        <f>IF(FN_MC!W188="","*",FN_MC!W188)</f>
        <v>Troca de meia chave TRMS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P1</v>
      </c>
      <c r="D186" s="110" t="str">
        <f>IF(FN_MC!S189="","*",FN_MC!S189)</f>
        <v>FERRONORTE</v>
      </c>
      <c r="E186" s="110" t="str">
        <f>IF(FN_MC!T189="","*",FN_MC!T189)</f>
        <v>TGR-TRO</v>
      </c>
      <c r="F186" s="110">
        <f>IF(FN_MC!B189="","*",FN_MC!B189)</f>
        <v>45975</v>
      </c>
      <c r="G186" s="110" t="str">
        <f>IF(FN_MC!D189="","*",FN_MC!D189)</f>
        <v xml:space="preserve">TURMA FIXA VIA </v>
      </c>
      <c r="H186" s="110" t="str">
        <f>IF(FN_MC!F189="","*",FN_MC!F189)</f>
        <v>PDM - SUBSTITUIÇÃO - TRILHO</v>
      </c>
      <c r="I186" s="110" t="str">
        <f>IF(FN_MC!H189="","*",FN_MC!H189)</f>
        <v>539TRM</v>
      </c>
      <c r="J186" s="110" t="str">
        <f>IF(FN_MC!I189="","*",FN_MC!I189)</f>
        <v>-</v>
      </c>
      <c r="K186" s="110" t="str">
        <f>IF(FN_MC!M189="","*",FN_MC!M189)</f>
        <v>TBE-TRM</v>
      </c>
      <c r="L186" s="110" t="str">
        <f>IF(FN_MC!N189="","*",FN_MC!N189)</f>
        <v>539TRM</v>
      </c>
      <c r="M186" s="111">
        <f>IF(FN_MC!J189="","*",FN_MC!J189)</f>
        <v>98</v>
      </c>
      <c r="N186" s="290">
        <f>IF(FN_MC!K189="","*",FN_MC!K189)</f>
        <v>547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8.3333333333333329E-2</v>
      </c>
      <c r="S186" s="110" t="str">
        <f>IF(FN_MC!Q189="","*",CONCATENATE(FN_MC!Q189," ",FN_MC!R189))</f>
        <v>300 M</v>
      </c>
      <c r="T186" s="110" t="str">
        <f>IF(FN_MC!V189="","*",FN_MC!V189)</f>
        <v xml:space="preserve">carlos </v>
      </c>
      <c r="U186" s="110" t="str">
        <f>IF(FN_MC!W189="","*",FN_MC!W189)</f>
        <v xml:space="preserve">Troca de trilho 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0.375</v>
      </c>
      <c r="R187" s="128">
        <f>IF(FN_MC!P190="","*",FN_MC!P190)</f>
        <v>0.16666666666666666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0.375</v>
      </c>
      <c r="R188" s="128">
        <f>IF(FN_MC!P191="","*",FN_MC!P191)</f>
        <v>0.16666666666666666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Oportunidade</v>
      </c>
      <c r="C193" s="109" t="str">
        <f>IF(FN_MC!Z196="","*",FN_MC!Z196)</f>
        <v>P0</v>
      </c>
      <c r="D193" s="110" t="str">
        <f>IF(FN_MC!S196="","*",FN_MC!S196)</f>
        <v>MALHA CENTRAL</v>
      </c>
      <c r="E193" s="110" t="str">
        <f>IF(FN_MC!T196="","*",FN_MC!T196)</f>
        <v>RAMAL</v>
      </c>
      <c r="F193" s="110">
        <f>IF(FN_MC!B196="","*",FN_MC!B196)</f>
        <v>45975</v>
      </c>
      <c r="G193" s="110" t="str">
        <f>IF(FN_MC!D196="","*",FN_MC!D196)</f>
        <v>W58</v>
      </c>
      <c r="H193" s="110" t="str">
        <f>IF(FN_MC!F196="","*",FN_MC!F196)</f>
        <v>DESLOCAMENTO</v>
      </c>
      <c r="I193" s="110" t="str">
        <f>IF(FN_MC!H196="","*",FN_MC!H196)</f>
        <v>ZFH</v>
      </c>
      <c r="J193" s="110" t="str">
        <f>IF(FN_MC!I196="","*",FN_MC!I196)</f>
        <v>ZLI</v>
      </c>
      <c r="K193" s="110" t="str">
        <f>IF(FN_MC!M196="","*",FN_MC!M196)</f>
        <v>ZFH-ZLI</v>
      </c>
      <c r="L193" s="110" t="str">
        <f>IF(FN_MC!N196="","*",FN_MC!N196)</f>
        <v>ZFHZLI</v>
      </c>
      <c r="M193" s="111">
        <f>IF(FN_MC!J196="","*",FN_MC!J196)</f>
        <v>78</v>
      </c>
      <c r="N193" s="290">
        <f>IF(FN_MC!K196="","*",FN_MC!K196)</f>
        <v>190</v>
      </c>
      <c r="O193" s="290" t="str">
        <f>IF(FN_MC!L196="","*",FN_MC!L196)</f>
        <v>-</v>
      </c>
      <c r="P193" s="111"/>
      <c r="Q193" s="128" t="str">
        <f>IF(FN_MC!O196="","*",FN_MC!O196)</f>
        <v>04;30</v>
      </c>
      <c r="R193" s="128">
        <f>IF(FN_MC!P196="","*",FN_MC!P196)</f>
        <v>4.1666666666666664E-2</v>
      </c>
      <c r="S193" s="110" t="str">
        <f>IF(FN_MC!Q196="","*",CONCATENATE(FN_MC!Q196," ",FN_MC!R196))</f>
        <v>1 BINÁRIO</v>
      </c>
      <c r="T193" s="110" t="str">
        <f>IF(FN_MC!V196="","*",FN_MC!V196)</f>
        <v>*</v>
      </c>
      <c r="U193" s="110" t="str">
        <f>IF(FN_MC!W196="","*",FN_MC!W196)</f>
        <v>Deslocamento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1683</v>
      </c>
      <c r="C2" s="95" t="s">
        <v>1148</v>
      </c>
      <c r="D2" s="95" t="s">
        <v>1150</v>
      </c>
      <c r="E2" s="95" t="s">
        <v>1684</v>
      </c>
      <c r="F2" s="95" t="s">
        <v>1685</v>
      </c>
      <c r="G2" s="95" t="s">
        <v>1686</v>
      </c>
      <c r="H2" s="95" t="s">
        <v>1687</v>
      </c>
      <c r="I2" s="95" t="s">
        <v>1688</v>
      </c>
      <c r="J2" s="95" t="s">
        <v>1689</v>
      </c>
      <c r="K2" s="131" t="s">
        <v>1690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W19</v>
      </c>
      <c r="E175" s="121" t="str">
        <f>IF(FN_MC!H187="","*",FN_MC!H187)</f>
        <v>JAM1</v>
      </c>
      <c r="F175" s="137" t="str">
        <f>IF(FN_MC!M187="","*",FN_MC!M187)</f>
        <v>-</v>
      </c>
      <c r="G175" s="121" t="str">
        <f>IF(FN_MC!I187="","*",FN_MC!I187)</f>
        <v>JAM1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>
        <f>IF(FN_MC!B188="","*",FN_MC!B188)</f>
        <v>45975</v>
      </c>
      <c r="D176" s="121" t="str">
        <f>IF(FN_MC!D188="","*",FN_MC!D188)</f>
        <v xml:space="preserve">TURMA FIXA VIA </v>
      </c>
      <c r="E176" s="121" t="str">
        <f>IF(FN_MC!H188="","*",FN_MC!H188)</f>
        <v>TRM1</v>
      </c>
      <c r="F176" s="137" t="str">
        <f>IF(FN_MC!M188="","*",FN_MC!M188)</f>
        <v>TRM</v>
      </c>
      <c r="G176" s="121" t="str">
        <f>IF(FN_MC!I188="","*",FN_MC!I188)</f>
        <v>-</v>
      </c>
      <c r="H176" s="121" t="str">
        <f>IF(FN_MC!AB188="","*",FN_MC!AB188)</f>
        <v>-</v>
      </c>
      <c r="I176" s="121" t="str">
        <f>IF(FN_MC!AC188="","*",FN_MC!AC188)</f>
        <v>-</v>
      </c>
      <c r="J176" s="122" t="str">
        <f>IF(FN_MC!AA188="","*",FN_MC!AA188)</f>
        <v>-</v>
      </c>
      <c r="K176" s="134" t="str">
        <f>IF(FN_MC!AD188="","*",FN_MC!AD188)</f>
        <v>-</v>
      </c>
    </row>
    <row r="177" spans="2:11" s="123" customFormat="1" hidden="1">
      <c r="B177" s="120" t="str">
        <f>IF(FN_MC!Y189="","*",FN_MC!Y189)</f>
        <v>*</v>
      </c>
      <c r="C177" s="121">
        <f>IF(FN_MC!B189="","*",FN_MC!B189)</f>
        <v>45975</v>
      </c>
      <c r="D177" s="121" t="str">
        <f>IF(FN_MC!D189="","*",FN_MC!D189)</f>
        <v xml:space="preserve">TURMA FIXA VIA </v>
      </c>
      <c r="E177" s="121" t="str">
        <f>IF(FN_MC!H189="","*",FN_MC!H189)</f>
        <v>539TRM</v>
      </c>
      <c r="F177" s="137" t="str">
        <f>IF(FN_MC!M189="","*",FN_MC!M189)</f>
        <v>TBE-TRM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*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*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*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*</v>
      </c>
      <c r="C182" s="121">
        <f>IF(FN_MC!B196="","*",FN_MC!B196)</f>
        <v>45975</v>
      </c>
      <c r="D182" s="121" t="str">
        <f>IF(FN_MC!D196="","*",FN_MC!D196)</f>
        <v>W58</v>
      </c>
      <c r="E182" s="121" t="str">
        <f>IF(FN_MC!H196="","*",FN_MC!H196)</f>
        <v>ZFH</v>
      </c>
      <c r="F182" s="137" t="str">
        <f>IF(FN_MC!M196="","*",FN_MC!M196)</f>
        <v>ZFH-ZLI</v>
      </c>
      <c r="G182" s="121" t="str">
        <f>IF(FN_MC!I196="","*",FN_MC!I196)</f>
        <v>ZLI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 t="str">
        <f>IF(FN_MC!AA196="","*",FN_MC!AA196)</f>
        <v>-</v>
      </c>
      <c r="K182" s="134" t="str">
        <f>IF(FN_MC!AD196="","*",FN_MC!AD196)</f>
        <v>-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2025-11-13T16:38:43Z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