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25" documentId="8_{B6337239-1A00-434D-AAD0-422EA1FEB5AE}" xr6:coauthVersionLast="47" xr6:coauthVersionMax="47" xr10:uidLastSave="{BF2A75BD-01FB-450F-BE3B-1D7A4B9989E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<sst xmlns="http://schemas.openxmlformats.org/spreadsheetml/2006/main" count="6088" uniqueCount="1612">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</sst>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6" fillId="38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F283" activePane="bottomRight" state="frozen"/>
      <selection pane="bottomRight" activeCell="C292" sqref="C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97">
        <v>500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1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E1446036</v>
      </c>
      <c r="B288" s="166">
        <v>46036</v>
      </c>
      <c r="C288" s="8">
        <f>IF(BS_CONTROLE[[#This Row],[DATA]]="","",WEEKNUM(BS_CONTROLE[[#This Row],[DATA]]))</f>
        <v>3</v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Produção e Intervalo</v>
      </c>
      <c r="BR288" s="18">
        <f t="shared" si="42"/>
        <v>0</v>
      </c>
      <c r="BS288" s="18">
        <f t="shared" si="43"/>
        <v>0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500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500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500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500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500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>
        <f>IF(FN_MC!B288="","*",FN_MC!B288)</f>
        <v>46036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500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>
        <f>IF(FN_MC!B288="","*",FN_MC!B288)</f>
        <v>46036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>
        <f>IF(FN_MC!B288="","*",FN_MC!B288)</f>
        <v>46036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2026-01-15T10:14:55Z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