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38" documentId="8_{B6337239-1A00-434D-AAD0-422EA1FEB5AE}" xr6:coauthVersionLast="47" xr6:coauthVersionMax="47" xr10:uidLastSave="{D58AA151-250D-4192-95AF-31E4ED7EE6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AM546" i="1"/>
  <c r="AN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M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S546" i="12" s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<sst xmlns="http://schemas.openxmlformats.org/spreadsheetml/2006/main" count="12505" uniqueCount="1840">
  <si>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</si>
  <si>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</si>
  <si>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</si>
  <si>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</si>
  <si>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</si>
  <si>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</si>
  <si>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</si>
  <si>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</si>
  <si>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</si>
  <si>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</si>
  <si>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</si>
  <si>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</si>
  <si>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</si>
  <si>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</si>
  <si>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</si>
  <si>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</si>
  <si>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</si>
  <si>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</si>
  <si>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</si>
  <si>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</si>
  <si>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</si>
  <si>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</si>
  <si>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</si>
  <si>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</si>
  <si>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</si>
  <si>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</si>
  <si>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</si>
  <si>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</si>
  <si>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</si>
  <si>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</si>
  <si>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</si>
  <si>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</si>
  <si>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</si>
  <si>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</si>
  <si>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</si>
  <si>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</si>
  <si>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</si>
  <si>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</si>
  <si>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</si>
  <si>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</si>
  <si>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</si>
  <si>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</si>
  <si>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</si>
  <si>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</si>
  <si>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</si>
  <si>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</si>
  <si>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</si>
  <si>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</si>
  <si>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</si>
  <si>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</si>
  <si>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</si>
  <si>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</si>
  <si>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</si>
  <si>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</si>
  <si>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</si>
  <si>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</si>
  <si>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</si>
  <si>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</si>
  <si>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</si>
  <si>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</si>
  <si>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</si>
  <si>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</si>
  <si>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</si>
  <si>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</si>
  <si>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</si>
  <si>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</si>
  <si>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</si>
  <si>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</si>
  <si>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</si>
  <si>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</si>
  <si>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</si>
  <si>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</si>
  <si>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</si>
  <si>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</si>
  <si>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</si>
  <si>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</si>
  <si>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</si>
  <si>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</si>
  <si>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</si>
  <si>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</si>
  <si>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</si>
  <si>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</si>
  <si>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</si>
  <si>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</si>
  <si>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</si>
  <si>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</si>
  <si>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</si>
  <si>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</si>
  <si>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</si>
  <si>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</si>
  <si>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</si>
  <si>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</si>
  <si>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</si>
  <si>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</si>
  <si>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</si>
  <si>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</si>
  <si>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</si>
  <si>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</si>
  <si>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</si>
  <si>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</si>
  <si>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</si>
  <si>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</si>
  <si>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</si>
  <si>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</si>
  <si>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</si>
  <si>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</si>
  <si>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</si>
  <si>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</si>
  <si>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</si>
  <si>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</si>
  <si>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</si>
  <si>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</si>
  <si>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</si>
  <si>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</si>
  <si>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</si>
  <si>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</si>
  <si>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</si>
  <si>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</si>
  <si>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</si>
  <si>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</si>
  <si>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</si>
  <si>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</si>
  <si>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</si>
  <si>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</si>
  <si>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</si>
  <si>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</si>
  <si>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</si>
  <si>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</si>
  <si>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</si>
  <si>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</si>
  <si>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</si>
  <si>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</si>
  <si>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</si>
  <si>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</si>
  <si>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</si>
  <si>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</si>
  <si>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</si>
  <si>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</si>
  <si>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</si>
  <si>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</si>
  <si>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</si>
  <si>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</si>
  <si>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</si>
  <si>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</si>
  <si>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</si>
  <si>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</si>
  <si>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</si>
  <si>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</si>
  <si>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</si>
  <si>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</si>
  <si>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</si>
  <si>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</si>
  <si>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</si>
  <si>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</si>
  <si>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</si>
  <si>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</si>
  <si>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</si>
  <si>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</si>
  <si>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</si>
  <si>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</si>
  <si>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</si>
  <si>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</si>
  <si>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</si>
  <si>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</si>
  <si>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</si>
  <si>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</si>
  <si>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</si>
  <si>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</si>
  <si>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</si>
  <si>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</si>
  <si>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</si>
  <si>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</si>
  <si>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</si>
  <si>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</si>
  <si>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</si>
  <si>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</si>
  <si>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</si>
  <si>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</si>
  <si>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</si>
  <si>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</si>
  <si>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</si>
  <si>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</si>
  <si>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</si>
  <si>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</si>
  <si>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</si>
  <si>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</si>
  <si>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</si>
  <si>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</si>
  <si>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</si>
  <si>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</si>
  <si>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</si>
  <si>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</si>
  <si>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</si>
  <si>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</si>
  <si>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</si>
  <si>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</si>
  <si>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</si>
  <si>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</si>
  <si>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</si>
  <si>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</si>
  <si>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</si>
  <si>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</si>
  <si>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</si>
  <si>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</si>
  <si>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</si>
  <si>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</si>
  <si>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</si>
  <si>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</si>
  <si>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</si>
  <si>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</si>
  <si>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</si>
  <si>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</si>
  <si>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</si>
  <si>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</si>
  <si>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</si>
  <si>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</si>
  <si>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</si>
  <si>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</si>
  <si>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</si>
  <si>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</si>
  <si>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</si>
  <si>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</si>
  <si>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</si>
  <si>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</si>
  <si>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</si>
  <si>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</si>
  <si>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</si>
  <si>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</si>
  <si>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</si>
  <si>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</si>
  <si>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</si>
  <si>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</si>
  <si>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</si>
  <si>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</si>
  <si>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</si>
  <si>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</si>
  <si>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</si>
  <si>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</si>
  <si>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</si>
  <si>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</si>
  <si>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</si>
  <si>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</si>
  <si>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</si>
  <si>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</si>
  <si>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</si>
  <si>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</si>
  <si>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</si>
  <si>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</si>
  <si>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</si>
  <si>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</si>
  <si>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</si>
  <si>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</si>
  <si>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</si>
  <si>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</si>
  <si>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</si>
  <si>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</si>
  <si>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</si>
  <si>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</si>
  <si>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</si>
  <si>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</si>
  <si>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</si>
  <si>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</si>
  <si>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</si>
  <si>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</si>
  <si>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</si>
  <si>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</si>
  <si>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</si>
  <si>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</si>
  <si>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</si>
  <si>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</si>
  <si>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</si>
  <si>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</si>
  <si>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</si>
  <si>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</si>
  <si>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</si>
  <si>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</si>
  <si>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</si>
  <si>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</si>
  <si>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</si>
  <si>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</si>
  <si>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</si>
  <si>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</si>
  <si>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</si>
  <si>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</si>
  <si>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</si>
  <si>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</si>
  <si>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</si>
  <si>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</si>
  <si>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</si>
  <si>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</si>
  <si>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</si>
  <si>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</si>
  <si>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</si>
  <si>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</si>
  <si>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</si>
  <si>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</si>
  <si>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</si>
  <si>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</si>
  <si>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</si>
  <si>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</si>
  <si>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</si>
  <si>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</si>
  <si>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</si>
  <si>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</si>
  <si>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</si>
  <si>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</si>
  <si>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</si>
  <si>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</si>
  <si>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</si>
  <si>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</si>
  <si>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</si>
  <si>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</si>
  <si>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</si>
  <si>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</si>
  <si>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</si>
  <si>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</si>
  <si>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</si>
  <si>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</si>
  <si>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</si>
  <si>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</si>
  <si>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</si>
  <si>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</si>
  <si>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</si>
  <si>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</si>
  <si>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</si>
  <si>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</si>
  <si>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</si>
  <si>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</si>
  <si>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</si>
  <si>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</si>
  <si>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</si>
  <si>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</si>
  <si>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</si>
  <si>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</si>
  <si>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</si>
  <si>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</si>
  <si>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</si>
  <si>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</si>
  <si>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</si>
  <si>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</si>
  <si>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</si>
  <si>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</si>
  <si>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</si>
  <si>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</si>
  <si>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</si>
  <si>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</si>
  <si>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</si>
  <si>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</si>
  <si>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</si>
  <si>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</si>
  <si>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</si>
  <si>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</si>
  <si>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</si>
  <si>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</si>
  <si>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</si>
  <si>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</si>
  <si>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</si>
  <si>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</si>
  <si>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</si>
  <si>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</si>
  <si>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</si>
  <si>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</si>
  <si>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</si>
  <si>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</si>
  <si>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</si>
  <si>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</si>
  <si>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</si>
  <si>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</si>
  <si>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</si>
  <si>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</si>
  <si>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</si>
  <si>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</si>
  <si>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</si>
  <si>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</si>
  <si>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</si>
  <si>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</si>
  <si>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</si>
  <si>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</si>
  <si>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</si>
  <si>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</si>
  <si>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</si>
  <si>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</si>
  <si>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</si>
  <si>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</si>
  <si>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</si>
  <si>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</si>
  <si>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</si>
  <si>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</si>
  <si>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</si>
  <si>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</si>
  <si>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</si>
  <si>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</si>
  <si>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</si>
  <si>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</si>
  <si>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</si>
  <si>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</si>
  <si>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</si>
  <si>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</si>
  <si>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</si>
  <si>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</si>
  <si>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</si>
  <si>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</si>
  <si>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</si>
  <si>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</si>
  <si>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</si>
  <si>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</si>
  <si>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</si>
  <si>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</si>
  <si>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</si>
  <si>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</si>
  <si>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</si>
  <si>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</si>
  <si>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</si>
  <si>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</si>
  <si>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</si>
  <si>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</si>
  <si>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</si>
  <si>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</si>
  <si>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</si>
  <si>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</si>
  <si>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</si>
  <si>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</si>
  <si>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</si>
  <si>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</si>
  <si>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</si>
  <si>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</si>
  <si>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</si>
  <si>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</si>
  <si>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</si>
  <si>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</si>
  <si>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</si>
  <si>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</si>
  <si>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</si>
  <si>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</si>
  <si>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</si>
  <si>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</si>
  <si>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</si>
  <si>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</si>
  <si>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</si>
  <si>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</si>
  <si>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</si>
  <si>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</si>
  <si>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</si>
  <si>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</si>
  <si>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</si>
  <si>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</si>
  <si>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</si>
  <si>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</si>
  <si>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</si>
  <si>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</si>
  <si>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</si>
  <si>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</si>
  <si>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</si>
  <si>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</si>
  <si>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</si>
  <si>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</si>
  <si>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</si>
  <si>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</si>
  <si>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</si>
  <si>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</si>
  <si>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</si>
  <si>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</si>
  <si>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</si>
  <si>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</si>
  <si>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</si>
  <si>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</si>
  <si>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</si>
  <si>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</si>
  <si>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</si>
  <si>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</si>
  <si>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</si>
  <si>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</si>
  <si>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</si>
  <si>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</si>
  <si>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</si>
  <si>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</si>
  <si>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</si>
  <si>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</si>
  <si>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</si>
  <si>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</si>
  <si>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</si>
  <si>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</si>
  <si>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</si>
  <si>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</si>
  <si>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</si>
  <si>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</si>
  <si>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</si>
  <si>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</si>
  <si>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</si>
  <si>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</si>
  <si>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</si>
  <si>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</si>
  <si>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</si>
  <si>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</si>
  <si>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</si>
  <si>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</si>
  <si>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</si>
  <si>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</si>
  <si>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</si>
  <si>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</si>
  <si>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</si>
  <si>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</si>
  <si>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</si>
  <si>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</si>
  <si>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</si>
  <si>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</si>
  <si>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</si>
  <si>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</si>
  <si>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</si>
  <si>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</si>
  <si>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</si>
  <si>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</si>
  <si>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</si>
  <si>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</si>
  <si>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</si>
  <si>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</si>
  <si>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</si>
  <si>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</si>
  <si>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</si>
  <si>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</si>
  <si>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</si>
  <si>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</si>
  <si>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</si>
  <si>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</si>
  <si>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</si>
  <si>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</si>
  <si>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</si>
  <si>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</si>
  <si>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</si>
  <si>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</si>
  <si>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</si>
  <si>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</si>
  <si>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</si>
  <si>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</si>
  <si>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</si>
  <si>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</si>
  <si>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</si>
  <si>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</si>
  <si>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</si>
  <si>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</si>
  <si>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</si>
  <si>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</si>
  <si>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</si>
  <si>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</si>
  <si>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</si>
  <si>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</si>
  <si>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</si>
  <si>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</si>
  <si>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</si>
  <si>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</si>
  <si>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</si>
  <si>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</si>
  <si>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</si>
  <si>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</si>
  <si>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</si>
  <si>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</si>
  <si>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</si>
  <si>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</si>
  <si>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</si>
  <si>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</si>
  <si>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</si>
  <si>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</si>
  <si>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</si>
  <si>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</si>
  <si>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</si>
  <si>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</si>
  <si>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</si>
  <si>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</si>
  <si>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</si>
  <si>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</si>
  <si>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</si>
  <si>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</si>
  <si>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</si>
  <si>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</si>
  <si>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</si>
  <si>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</si>
  <si>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</si>
  <si>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</si>
  <si>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</si>
  <si>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</si>
  <si>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</si>
  <si>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</si>
  <si>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</si>
  <si>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</si>
  <si>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</si>
  <si>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</si>
  <si>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</si>
  <si>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</si>
  <si>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</si>
  <si>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</si>
  <si>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</si>
  <si>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</si>
  <si>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</si>
  <si>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</si>
  <si>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</si>
  <si>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</si>
  <si>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</si>
  <si>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</si>
  <si>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</si>
  <si>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</si>
  <si>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</si>
  <si>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</si>
  <si>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</si>
  <si>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</si>
  <si>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</si>
  <si>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</si>
  <si>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</si>
  <si>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</si>
  <si>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</si>
  <si>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</si>
  <si>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</si>
  <si>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</si>
  <si>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</si>
  <si>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</si>
  <si>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</si>
  <si>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</si>
  <si>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</si>
  <si>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</si>
  <si>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</si>
  <si>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</si>
  <si>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</si>
  <si>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</si>
  <si>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</si>
  <si>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</si>
  <si>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</si>
  <si>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</si>
  <si>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</si>
  <si>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</si>
  <si>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</si>
  <si>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</si>
  <si>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</si>
  <si>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</si>
  <si>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</si>
  <si>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</si>
  <si>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</si>
  <si>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</si>
  <si>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</si>
  <si>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</si>
  <si>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</si>
  <si>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</si>
  <si>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</si>
  <si>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</si>
  <si>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</si>
  <si>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</si>
  <si>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</si>
  <si>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</si>
  <si>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</si>
  <si>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</si>
  <si>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</si>
  <si>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</si>
  <si>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</si>
  <si>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</si>
  <si>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</si>
  <si>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</si>
  <si>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</si>
  <si>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</si>
  <si>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</si>
  <si>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</si>
  <si>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</si>
  <si>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</si>
  <si>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</si>
  <si>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</si>
  <si>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</si>
  <si>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</si>
  <si>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</si>
  <si>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</si>
  <si>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</si>
  <si>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</si>
  <si>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</si>
  <si>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</si>
  <si>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</si>
  <si>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</si>
  <si>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</si>
  <si>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</si>
  <si>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</si>
  <si>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</si>
  <si>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</si>
  <si>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</si>
  <si>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</si>
  <si>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</si>
  <si>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</si>
  <si>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</si>
  <si>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</si>
  <si>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</si>
  <si>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</si>
  <si>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</si>
  <si>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</si>
  <si>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</si>
  <si>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</si>
  <si>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</si>
  <si>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</si>
  <si>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</si>
  <si>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</si>
  <si>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</si>
  <si>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</si>
  <si>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</si>
  <si>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</si>
  <si>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</si>
  <si>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</si>
  <si>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</si>
  <si>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</si>
  <si>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</si>
  <si>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</si>
  <si>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</si>
  <si>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</si>
  <si>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</si>
  <si>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</si>
  <si>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</si>
  <si>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</si>
  <si>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</si>
  <si>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</si>
  <si>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</si>
  <si>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</si>
  <si>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</si>
  <si>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</si>
  <si>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</si>
  <si>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</si>
  <si>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</si>
  <si>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</si>
  <si>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</si>
  <si>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</si>
  <si>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</si>
  <si>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</si>
  <si>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</si>
  <si>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</si>
  <si>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</si>
  <si>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</si>
  <si>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</si>
  <si>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</si>
  <si>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</si>
  <si>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</si>
  <si>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</si>
  <si>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</si>
  <si>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</si>
  <si>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</si>
  <si>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</si>
  <si>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</si>
  <si>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</si>
  <si>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</si>
  <si>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</si>
  <si>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</si>
  <si>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</si>
  <si>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</si>
  <si>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</si>
  <si>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</si>
  <si>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</si>
  <si>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</si>
  <si>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</si>
  <si>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</si>
  <si>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</si>
  <si>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</si>
  <si>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</si>
  <si>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</si>
  <si>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</si>
  <si>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</si>
  <si>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</si>
  <si>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</si>
  <si>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</si>
  <si>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</si>
  <si>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</si>
  <si>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</si>
  <si>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</si>
  <si>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</si>
  <si>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</si>
  <si>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</si>
  <si>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</si>
  <si>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</si>
  <si>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</si>
  <si>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</si>
  <si>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</si>
  <si>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</si>
  <si>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</si>
  <si>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</si>
  <si>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</si>
  <si>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</si>
  <si>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</si>
  <si>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</si>
  <si>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</si>
  <si>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</si>
  <si>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</si>
  <si>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</si>
  <si>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</si>
  <si>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</si>
  <si>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</si>
  <si>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</si>
  <si>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</si>
  <si>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</si>
  <si>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</si>
  <si>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</si>
  <si>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</si>
  <si>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</si>
  <si>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</si>
  <si>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</si>
  <si>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</si>
  <si>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</si>
  <si>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</si>
  <si>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</si>
  <si>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</si>
  <si>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</si>
  <si>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</si>
  <si>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</si>
  <si>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</si>
  <si>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</si>
  <si>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</si>
  <si>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</si>
  <si>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</si>
  <si>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</si>
  <si>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</si>
  <si>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</si>
  <si>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</si>
  <si>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</si>
  <si>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</si>
  <si>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</si>
  <si>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</si>
  <si>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</si>
  <si>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</si>
  <si>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</si>
  <si>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</si>
  <si>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</si>
  <si>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</si>
  <si>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</si>
  <si>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</si>
  <si>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</si>
  <si>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</si>
  <si>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</si>
  <si>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</si>
  <si>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</si>
  <si>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</si>
  <si>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</si>
  <si>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</si>
  <si>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</si>
  <si>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</si>
  <si>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</si>
  <si>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</si>
  <si>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</si>
  <si>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</si>
  <si>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</si>
  <si>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</si>
  <si>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</si>
  <si>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</si>
  <si>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</si>
  <si>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</si>
  <si>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</si>
  <si>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</si>
  <si>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</si>
  <si>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</si>
  <si>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</si>
  <si>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</si>
  <si>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</si>
  <si>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</si>
  <si>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</si>
  <si>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</si>
  <si>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</si>
  <si>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</si>
  <si>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</si>
  <si>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</si>
  <si>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</si>
  <si>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</si>
  <si>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</si>
  <si>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</si>
  <si>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</si>
  <si>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</si>
  <si>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</si>
  <si>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</si>
  <si>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</si>
  <si>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</si>
  <si>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</si>
  <si>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</si>
  <si>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</si>
  <si>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</si>
  <si>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</si>
  <si>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</si>
  <si>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</si>
  <si>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</si>
  <si>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</si>
  <si>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</si>
  <si>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</si>
  <si>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</si>
  <si>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</si>
  <si>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</si>
  <si>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</si>
  <si>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</si>
  <si>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</si>
  <si>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</si>
  <si>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</si>
  <si>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</si>
  <si>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</si>
  <si>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</si>
  <si>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</si>
  <si>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</si>
  <si>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</si>
  <si>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</si>
  <si>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</si>
  <si>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</si>
  <si>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</si>
  <si>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</si>
  <si>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</si>
  <si>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</si>
  <si>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</si>
  <si>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</si>
  <si>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</si>
  <si>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</si>
  <si>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</si>
  <si>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</si>
  <si>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</si>
  <si>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</si>
  <si>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</si>
  <si>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</si>
  <si>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</si>
  <si>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</si>
  <si>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</si>
  <si>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</si>
  <si>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</si>
  <si>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</si>
  <si>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</si>
  <si>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</si>
  <si>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</si>
  <si>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</si>
  <si>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</si>
  <si>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</si>
  <si>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</si>
  <si>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</si>
  <si>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</si>
  <si>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</si>
  <si>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</si>
  <si>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</si>
  <si>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</si>
  <si>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</si>
  <si>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</si>
  <si>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</si>
  <si>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</si>
  <si>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</si>
  <si>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</si>
  <si>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</si>
  <si>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</si>
  <si>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</si>
  <si>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</si>
  <si>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</si>
  <si>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</si>
  <si>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</si>
  <si>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</si>
  <si>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</si>
  <si>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</si>
  <si>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</si>
  <si>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</si>
  <si>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</si>
  <si>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</si>
  <si>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</si>
  <si>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</si>
  <si>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</si>
  <si>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</si>
  <si>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</si>
  <si>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</si>
  <si>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</si>
  <si>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</si>
  <si>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</si>
  <si>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</si>
  <si>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</si>
  <si>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</si>
  <si>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</si>
  <si>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</si>
  <si>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</si>
  <si>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</si>
  <si>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</si>
  <si>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</si>
  <si>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</si>
  <si>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</si>
  <si>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</si>
  <si>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</si>
  <si>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</si>
  <si>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</si>
  <si>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</si>
  <si>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</si>
  <si>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</si>
  <si>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</si>
  <si>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</si>
  <si>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</si>
  <si>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</si>
  <si>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</si>
  <si>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</si>
  <si>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</si>
  <si>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</si>
  <si>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</si>
  <si>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</si>
  <si>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</si>
  <si>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</si>
  <si>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</si>
  <si>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</si>
  <si>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</si>
  <si>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</si>
  <si>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</si>
  <si>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</si>
  <si>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</si>
  <si>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</si>
  <si>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</si>
  <si>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</si>
  <si>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</si>
  <si>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</si>
  <si>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</si>
  <si>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</si>
  <si>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</si>
  <si>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</si>
  <si>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</si>
  <si>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</si>
  <si>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</si>
  <si>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</si>
  <si>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</si>
  <si>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</si>
  <si>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</si>
  <si>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</si>
  <si>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</si>
  <si>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</si>
  <si>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</si>
  <si>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</si>
  <si>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</si>
  <si>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</si>
  <si>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</si>
  <si>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</si>
  <si>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</si>
  <si>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</si>
  <si>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</si>
  <si>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</si>
  <si>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</si>
  <si>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</si>
  <si>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</si>
  <si>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</si>
  <si>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</si>
  <si>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</si>
  <si>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</si>
  <si>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</si>
  <si>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</si>
  <si>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</si>
  <si>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</si>
  <si>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</si>
  <si>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</si>
  <si>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</si>
  <si>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</si>
  <si>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</si>
  <si>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</si>
  <si>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</si>
  <si>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</si>
  <si>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</si>
  <si>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</si>
  <si>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</si>
  <si>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</si>
  <si>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</si>
  <si>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</si>
  <si>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</si>
  <si>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</si>
  <si>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</si>
  <si>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</si>
  <si>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</si>
  <si>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</si>
  <si>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</si>
  <si>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</si>
  <si>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</si>
  <si>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</si>
  <si>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</si>
  <si>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</si>
  <si>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</si>
  <si>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</si>
  <si>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</si>
  <si>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</si>
  <si>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</si>
  <si>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</si>
  <si>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</si>
  <si>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</si>
  <si>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</si>
  <si>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</si>
  <si>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</si>
  <si>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</si>
  <si>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</si>
  <si>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</si>
  <si>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</si>
  <si>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</si>
  <si>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</si>
  <si>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</si>
  <si>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</si>
  <si>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</si>
  <si>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</si>
  <si>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</si>
  <si>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</si>
  <si>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</si>
  <si>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</si>
  <si>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</si>
  <si>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</si>
  <si>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</si>
  <si>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</si>
  <si>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</si>
  <si>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</si>
  <si>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</si>
  <si>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</si>
  <si>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</si>
  <si>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</si>
  <si>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</si>
  <si>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</si>
  <si>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</si>
  <si>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</si>
  <si>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</si>
  <si>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</si>
  <si>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</si>
  <si>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</si>
  <si>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</si>
  <si>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</si>
  <si>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</si>
  <si>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</si>
  <si>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</si>
  <si>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</si>
  <si>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</si>
  <si>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</si>
  <si>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</si>
  <si>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</si>
  <si>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</si>
  <si>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</si>
  <si>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</si>
  <si>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</si>
  <si>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</si>
  <si>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</si>
  <si>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</si>
  <si>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</si>
  <si>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</si>
  <si>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</si>
  <si>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</si>
  <si>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</si>
  <si>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</si>
  <si>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</si>
  <si>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</si>
  <si>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</si>
  <si>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</si>
  <si>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</si>
  <si>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</si>
  <si>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</si>
  <si>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</si>
  <si>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</si>
  <si>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</si>
  <si>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</si>
  <si>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</si>
  <si>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</si>
  <si>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</si>
  <si>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</si>
  <si>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</si>
  <si>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</si>
  <si>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</si>
  <si>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</si>
  <si>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</si>
  <si>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</si>
  <si>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</si>
  <si>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</si>
  <si>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</si>
  <si>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</si>
  <si>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</si>
  <si>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</si>
  <si>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</si>
  <si>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</si>
  <si>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</si>
  <si>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</si>
  <si>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</si>
  <si>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</si>
  <si>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</si>
  <si>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</si>
  <si>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</si>
  <si>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</si>
  <si>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</si>
  <si>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</si>
  <si>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</si>
  <si>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</si>
  <si>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</si>
  <si>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</si>
  <si>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</si>
  <si>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</si>
  <si>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</si>
  <si>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</si>
  <si>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</si>
  <si>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</si>
  <si>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</si>
  <si>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</si>
  <si>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</si>
  <si>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</si>
  <si>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</si>
  <si>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</si>
  <si>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</si>
  <si>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</si>
  <si>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</si>
  <si>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</si>
  <si>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</si>
  <si>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</si>
  <si>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</si>
  <si>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</si>
  <si>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</si>
  <si>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</si>
  <si>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</si>
  <si>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</si>
  <si>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</si>
  <si>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</si>
  <si>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</si>
  <si>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</si>
  <si>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</si>
  <si>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</si>
  <si>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</si>
  <si>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</si>
  <si>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</si>
  <si>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</si>
  <si>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</si>
  <si>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</si>
  <si>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</si>
  <si>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</si>
  <si>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</si>
  <si>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</si>
  <si>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</si>
  <si>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</si>
  <si>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</si>
  <si>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</si>
  <si>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</si>
  <si>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</si>
  <si>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</si>
  <si>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</si>
  <si>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</si>
  <si>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</si>
  <si>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</si>
  <si>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</si>
  <si>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</si>
  <si>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</si>
  <si>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</si>
  <si>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</si>
  <si>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</si>
  <si>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</si>
  <si>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</si>
  <si>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</si>
  <si>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</si>
  <si>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</si>
  <si>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</si>
  <si>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</si>
  <si>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</si>
  <si>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</si>
  <si>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</si>
  <si>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</si>
  <si>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</si>
  <si>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</si>
  <si>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</si>
  <si>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</si>
  <si>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</si>
  <si>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</si>
  <si>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</si>
  <si>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</si>
  <si>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</si>
  <si>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</si>
  <si>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</si>
  <si>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</si>
  <si>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</si>
  <si>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</si>
  <si>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</si>
  <si>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</si>
  <si>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</si>
  <si>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</si>
  <si>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</si>
  <si>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</si>
  <si>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</si>
  <si>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</si>
  <si>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</si>
  <si>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</si>
  <si>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</si>
  <si>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</si>
  <si>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</si>
  <si>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</si>
  <si>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</si>
  <si>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</si>
  <si>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</si>
  <si>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</si>
  <si>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</si>
  <si>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</si>
  <si>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</si>
  <si>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</si>
  <si>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</si>
  <si>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</si>
  <si>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</si>
  <si>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</si>
  <si>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</si>
  <si>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</si>
  <si>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</si>
  <si>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</si>
  <si>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</si>
  <si>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</si>
  <si>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</si>
  <si>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</si>
  <si>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</si>
  <si>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</si>
  <si>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</si>
  <si>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</si>
  <si>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</si>
  <si>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</si>
  <si>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</si>
  <si>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</si>
  <si>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</si>
  <si>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</si>
  <si>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</si>
  <si>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</si>
  <si>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</si>
  <si>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</si>
  <si>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</si>
  <si>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</si>
  <si>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</si>
  <si>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</si>
  <si>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</si>
  <si>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</si>
  <si>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</si>
  <si>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</si>
  <si>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</si>
  <si>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</si>
  <si>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</si>
  <si>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</si>
  <si>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</si>
  <si>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</si>
  <si>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</si>
  <si>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</si>
  <si>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</si>
  <si>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</si>
  <si>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</si>
  <si>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</si>
  <si>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</si>
  <si>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</si>
  <si>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</si>
  <si>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</si>
  <si>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</si>
  <si>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</si>
  <si>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</si>
  <si>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</si>
  <si>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</si>
  <si>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</si>
  <si>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</si>
  <si>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</si>
  <si>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</si>
  <si>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</si>
  <si>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</si>
  <si>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</si>
  <si>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</si>
  <si>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</si>
  <si>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</si>
  <si>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</si>
  <si>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</si>
  <si>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</si>
  <si>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</si>
  <si>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</si>
  <si>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</si>
  <si>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</si>
  <si>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</si>
  <si>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</si>
  <si>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</si>
  <si>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</si>
  <si>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</si>
  <si>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</si>
  <si>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</si>
  <si>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</si>
  <si>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</si>
  <si>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</si>
  <si>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</si>
  <si>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</si>
  <si>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</si>
  <si>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</si>
  <si>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</si>
  <si>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</si>
  <si>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</si>
  <si>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</si>
  <si>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</si>
  <si>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</si>
  <si>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</si>
  <si>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</si>
  <si>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</si>
  <si>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</si>
  <si>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</si>
  <si>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</si>
  <si>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</si>
  <si>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</si>
  <si>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</si>
  <si>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</si>
  <si>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</si>
  <si>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</si>
  <si>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</si>
  <si>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</si>
  <si>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</si>
  <si>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</si>
  <si>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</si>
  <si>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</si>
  <si>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</si>
  <si>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</si>
  <si>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</si>
  <si>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</si>
  <si>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</si>
  <si>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</si>
  <si>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</si>
  <si>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</si>
  <si>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</si>
  <si>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</si>
  <si>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</si>
  <si>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</si>
  <si>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</si>
  <si>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</si>
  <si>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</si>
  <si>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</si>
  <si>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</si>
  <si>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</si>
  <si>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</si>
  <si>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</si>
  <si>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</si>
  <si>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</si>
  <si>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</si>
  <si>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</si>
  <si>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</si>
  <si>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</si>
  <si>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</si>
  <si>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</si>
  <si>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</si>
  <si>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</si>
  <si>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</si>
  <si>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</si>
  <si>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</si>
  <si>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</si>
  <si>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</si>
  <si>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</si>
  <si>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</si>
  <si>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</si>
  <si>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</si>
  <si>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</si>
  <si>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</si>
  <si>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</si>
  <si>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</si>
  <si>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</si>
  <si>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</si>
  <si>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</si>
  <si>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</si>
  <si>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</si>
  <si>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</si>
  <si>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</si>
  <si>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</si>
  <si>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</si>
  <si>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</si>
  <si>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</si>
  <si>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</si>
  <si>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</si>
  <si>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</si>
  <si>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</si>
  <si>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</si>
  <si>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</si>
  <si>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</si>
  <si>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</si>
  <si>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</si>
  <si>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</si>
  <si>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</si>
  <si>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</si>
  <si>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</si>
  <si>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</si>
  <si>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</si>
  <si>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</si>
  <si>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</si>
  <si>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</si>
  <si>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</si>
  <si>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</si>
  <si>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</si>
  <si>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</si>
  <si>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</si>
  <si>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</si>
  <si>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</si>
  <si>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</si>
  <si>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</si>
  <si>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</si>
  <si>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</si>
  <si>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</si>
  <si>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</si>
  <si>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</si>
  <si>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</si>
  <si>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</si>
  <si>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</si>
  <si>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</si>
  <si>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</si>
  <si>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</si>
  <si>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</si>
  <si>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</si>
  <si>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</si>
  <si>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</si>
  <si>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</si>
  <si>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</si>
  <si>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</si>
  <si>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</si>
  <si>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</si>
  <si>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</si>
  <si>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</si>
  <si>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</si>
  <si>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</si>
  <si>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</si>
  <si>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</si>
  <si>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</si>
  <si>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</si>
  <si>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</si>
  <si>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</si>
  <si>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</si>
  <si>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</si>
  <si>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</si>
  <si>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</si>
  <si>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</si>
  <si>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</si>
  <si>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</si>
  <si>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</si>
  <si>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</si>
  <si>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</si>
  <si>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</si>
  <si>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</si>
  <si>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</si>
  <si>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</si>
  <si>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</si>
  <si>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</si>
  <si>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</si>
  <si>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</si>
  <si>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</si>
  <si>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</si>
  <si>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</si>
  <si>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</si>
  <si>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</si>
  <si>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</si>
  <si>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</si>
  <si>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</si>
  <si>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</si>
  <si>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</si>
  <si>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</si>
  <si>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</si>
  <si>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</si>
  <si>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</si>
  <si>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</si>
  <si>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</si>
  <si>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</si>
  <si>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</si>
  <si>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</si>
  <si>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</si>
  <si>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</si>
  <si>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</si>
  <si>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</si>
  <si>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</si>
  <si>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</si>
  <si>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</si>
  <si>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</si>
  <si>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</si>
  <si>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</si>
  <si>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</si>
  <si>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</si>
  <si>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</si>
  <si>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</si>
  <si>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</si>
  <si>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</si>
  <si>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</si>
  <si>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</si>
  <si>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</si>
  <si>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</si>
  <si>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</si>
  <si>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</si>
  <si>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</si>
  <si>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</si>
  <si>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</si>
  <si>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</si>
  <si>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</si>
  <si>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</si>
  <si>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</si>
  <si>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</si>
  <si>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</si>
  <si>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</si>
  <si>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</si>
  <si>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</si>
  <si>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</si>
  <si>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</si>
  <si>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</si>
  <si>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</si>
  <si>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</si>
  <si>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</si>
  <si>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</si>
  <si>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</si>
  <si>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</si>
  <si>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</si>
  <si>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</si>
  <si>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</si>
  <si>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</si>
  <si>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</si>
  <si>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</si>
  <si>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</si>
  <si>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</si>
  <si>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</si>
  <si>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</si>
  <si>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</si>
  <si>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</si>
  <si>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</si>
  <si>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</si>
  <si>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</si>
  <si>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</si>
  <si>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</si>
  <si>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</si>
  <si>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</si>
  <si>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</si>
  <si>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</si>
  <si>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</si>
  <si>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</si>
  <si>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</si>
  <si>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</si>
  <si>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</si>
  <si>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</si>
  <si>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</si>
  <si>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</si>
  <si>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</si>
  <si>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</si>
  <si>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</si>
  <si>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</si>
  <si>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</si>
  <si>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</si>
  <si>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</si>
  <si>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</si>
  <si>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</si>
  <si>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</si>
  <si>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</si>
  <si>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</si>
  <si>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</si>
  <si>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</si>
  <si>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</si>
  <si>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</si>
  <si>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</si>
  <si>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</si>
  <si>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</si>
  <si>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</si>
  <si>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</si>
  <si>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</si>
  <si>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</si>
  <si>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</si>
  <si>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</si>
  <si>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</si>
  <si>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</si>
  <si>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</si>
  <si>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</si>
  <si>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</si>
  <si>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</si>
  <si>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</si>
  <si>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</si>
  <si>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</si>
  <si>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</si>
  <si>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</si>
  <si>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</si>
  <si>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</si>
  <si>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</si>
  <si>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</si>
  <si>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</si>
  <si>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</si>
  <si>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</si>
  <si>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</si>
  <si>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</si>
  <si>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</si>
  <si>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</si>
  <si>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</si>
  <si>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</si>
  <si>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</si>
  <si>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</si>
  <si>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</si>
  <si>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</si>
  <si>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</si>
  <si>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</si>
  <si>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</si>
  <si>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</si>
  <si>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</si>
  <si>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</si>
  <si>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</si>
  <si>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</si>
  <si>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</si>
  <si>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</si>
  <si>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</si>
  <si>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</si>
  <si>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</si>
  <si>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</si>
  <si>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</si>
  <si>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</si>
  <si>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</si>
  <si>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</si>
  <si>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</si>
  <si>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</si>
  <si>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</si>
  <si>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</si>
  <si>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</si>
  <si>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</si>
  <si>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</si>
  <si>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</si>
  <si>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</si>
  <si>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</si>
  <si>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</si>
  <si>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</si>
  <si>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</si>
  <si>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</si>
  <si>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</si>
  <si>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</si>
  <si>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</si>
  <si>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</si>
  <si>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</si>
  <si>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</si>
  <si>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</si>
  <si>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</si>
  <si>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</si>
  <si>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</si>
  <si>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</si>
  <si>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</si>
  <si>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</si>
  <si>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</si>
  <si>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</si>
  <si>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</si>
  <si>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</si>
  <si>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</si>
  <si>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</si>
  <si>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</si>
  <si>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</si>
  <si>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</si>
  <si>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</si>
  <si>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</si>
  <si>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</si>
  <si>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</si>
  <si>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</si>
  <si>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</si>
  <si>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</si>
  <si>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</si>
  <si>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</si>
  <si>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</si>
  <si>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</si>
  <si>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</si>
  <si>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</si>
  <si>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</si>
  <si>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</si>
  <si>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</si>
  <si>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</si>
  <si>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</si>
  <si>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</si>
  <si>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</si>
  <si>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</si>
  <si>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</si>
  <si>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</si>
  <si>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</si>
  <si>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</si>
  <si>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</si>
  <si>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</si>
  <si>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</si>
  <si>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</si>
  <si>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</si>
  <si>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</si>
  <si>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</si>
  <si>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</si>
  <si>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</si>
  <si>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</si>
  <si>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</si>
  <si>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</si>
  <si>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</si>
  <si>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</si>
  <si>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</si>
  <si>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</si>
  <si>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</si>
  <si>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</si>
  <si>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</si>
  <si>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 xml:space="preserve">MC1 08h54 / </t>
  </si>
  <si>
    <t>ZKW-ZKE</t>
  </si>
  <si>
    <t>Inspeção Auto de linha</t>
  </si>
  <si>
    <t>EXTRA</t>
  </si>
  <si>
    <t>fiXO</t>
  </si>
  <si>
    <t xml:space="preserve">MC1 08h45 / </t>
  </si>
  <si>
    <t>Sem maquinista auxiliar</t>
  </si>
  <si>
    <t>TP não solicita intervalo/ folga</t>
  </si>
  <si>
    <t>TP pronto 08h16 /  aguardando oportunidade de faixa</t>
  </si>
  <si>
    <t>Descarga de dormente</t>
  </si>
  <si>
    <t xml:space="preserve">MC1 08h53 / 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</si>
  <si>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</si>
  <si>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</si>
  <si>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</si>
  <si>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</si>
  <si>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</si>
  <si>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</si>
  <si>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Alteração da programação para km101+500 / TP pronto 09h35 / </t>
  </si>
  <si>
    <t xml:space="preserve">TP pronto 09h06 / 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</si>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</sst>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72" activePane="bottomRight" state="frozen"/>
      <selection pane="bottomRight" activeCell="K591" sqref="K5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52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43" t="s">
        <v>317</v>
      </c>
      <c r="I583" s="143" t="s">
        <v>317</v>
      </c>
      <c r="J583" s="38">
        <v>55</v>
      </c>
      <c r="K583" s="38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43">
        <v>0.41666666666666669</v>
      </c>
      <c r="P583" s="143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1768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1770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1771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1772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1773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1774</v>
      </c>
      <c r="E3" s="309" t="s">
        <v>1775</v>
      </c>
      <c r="F3" s="309" t="s">
        <v>1776</v>
      </c>
      <c r="G3" s="314" t="s">
        <v>1777</v>
      </c>
      <c r="H3" s="309" t="s">
        <v>1778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1779</v>
      </c>
      <c r="E5" s="311">
        <v>46013</v>
      </c>
      <c r="F5" s="310">
        <v>7000</v>
      </c>
      <c r="G5" s="315" t="s">
        <v>1780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1781</v>
      </c>
      <c r="G6" s="315" t="s">
        <v>1780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1782</v>
      </c>
      <c r="G7" s="316" t="s">
        <v>1783</v>
      </c>
      <c r="H7" s="312" t="s">
        <v>1784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1785</v>
      </c>
      <c r="H8" s="310" t="s">
        <v>1786</v>
      </c>
    </row>
    <row r="9" spans="3:8">
      <c r="C9" s="310" t="s">
        <v>463</v>
      </c>
      <c r="D9" s="310" t="s">
        <v>1787</v>
      </c>
      <c r="E9" s="311">
        <v>45993</v>
      </c>
      <c r="F9" s="310">
        <v>12000</v>
      </c>
      <c r="G9" s="315" t="s">
        <v>1788</v>
      </c>
      <c r="H9" s="310"/>
    </row>
    <row r="10" spans="3:8" ht="29.25">
      <c r="C10" s="310" t="s">
        <v>463</v>
      </c>
      <c r="D10" s="310" t="s">
        <v>1789</v>
      </c>
      <c r="E10" s="311">
        <v>45993</v>
      </c>
      <c r="F10" s="310">
        <v>9000</v>
      </c>
      <c r="G10" s="315" t="s">
        <v>1790</v>
      </c>
      <c r="H10" s="310"/>
    </row>
    <row r="11" spans="3:8" ht="29.25">
      <c r="C11" s="310" t="s">
        <v>463</v>
      </c>
      <c r="D11" s="310" t="s">
        <v>1791</v>
      </c>
      <c r="E11" s="311">
        <v>45993</v>
      </c>
      <c r="F11" s="310">
        <v>10000</v>
      </c>
      <c r="G11" s="315" t="s">
        <v>1790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1792</v>
      </c>
      <c r="G12" s="315" t="s">
        <v>1793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1794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1795</v>
      </c>
      <c r="C4" s="314" t="s">
        <v>1796</v>
      </c>
      <c r="D4" s="314" t="s">
        <v>1797</v>
      </c>
      <c r="E4" s="314" t="s">
        <v>1798</v>
      </c>
      <c r="F4" s="314" t="s">
        <v>8</v>
      </c>
      <c r="G4" s="314" t="s">
        <v>1799</v>
      </c>
    </row>
    <row r="5" spans="2:8">
      <c r="B5" s="317" t="s">
        <v>1153</v>
      </c>
      <c r="C5" s="317">
        <v>314978</v>
      </c>
      <c r="D5" s="317" t="s">
        <v>1800</v>
      </c>
      <c r="E5" s="317" t="s">
        <v>541</v>
      </c>
      <c r="F5" s="317" t="s">
        <v>101</v>
      </c>
      <c r="G5" s="318">
        <v>46143</v>
      </c>
    </row>
    <row r="6" spans="2:8">
      <c r="B6" s="317" t="s">
        <v>1801</v>
      </c>
      <c r="C6" s="317">
        <v>256790</v>
      </c>
      <c r="D6" s="317" t="s">
        <v>1802</v>
      </c>
      <c r="E6" s="317" t="s">
        <v>541</v>
      </c>
      <c r="F6" s="317" t="s">
        <v>1803</v>
      </c>
      <c r="G6" s="318">
        <v>45992</v>
      </c>
    </row>
    <row r="7" spans="2:8">
      <c r="B7" s="317" t="s">
        <v>1804</v>
      </c>
      <c r="C7" s="317">
        <v>265193</v>
      </c>
      <c r="D7" s="317" t="s">
        <v>1805</v>
      </c>
      <c r="E7" s="317" t="s">
        <v>542</v>
      </c>
      <c r="F7" s="317" t="s">
        <v>1500</v>
      </c>
      <c r="G7" s="317" t="s">
        <v>1806</v>
      </c>
    </row>
    <row r="8" spans="2:8">
      <c r="B8" s="317" t="s">
        <v>1807</v>
      </c>
      <c r="C8" s="317">
        <v>293716</v>
      </c>
      <c r="D8" s="317" t="s">
        <v>1808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1809</v>
      </c>
      <c r="C9" s="317">
        <v>257258</v>
      </c>
      <c r="D9" s="317" t="s">
        <v>1810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1811</v>
      </c>
      <c r="C10" s="317">
        <v>371147</v>
      </c>
      <c r="D10" s="317" t="s">
        <v>1812</v>
      </c>
      <c r="E10" s="317" t="s">
        <v>543</v>
      </c>
      <c r="F10" s="317" t="s">
        <v>144</v>
      </c>
      <c r="G10" s="317" t="s">
        <v>1806</v>
      </c>
    </row>
    <row r="11" spans="2:8">
      <c r="B11" s="317" t="s">
        <v>1813</v>
      </c>
      <c r="C11" s="317">
        <v>259230</v>
      </c>
      <c r="D11" s="317" t="s">
        <v>1814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1815</v>
      </c>
      <c r="C12" s="317">
        <v>370705</v>
      </c>
      <c r="D12" s="317"/>
      <c r="E12" s="317" t="s">
        <v>543</v>
      </c>
      <c r="F12" s="317" t="s">
        <v>144</v>
      </c>
      <c r="G12" s="317" t="s">
        <v>1806</v>
      </c>
    </row>
    <row r="13" spans="2:8">
      <c r="B13" s="317" t="s">
        <v>1816</v>
      </c>
      <c r="C13" s="317">
        <v>258542</v>
      </c>
      <c r="D13" s="317" t="s">
        <v>1817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1818</v>
      </c>
      <c r="C14" s="317">
        <v>257050</v>
      </c>
      <c r="D14" s="317" t="s">
        <v>1819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1820</v>
      </c>
      <c r="D5" s="382"/>
      <c r="E5" s="382"/>
      <c r="F5" s="382"/>
      <c r="G5" s="382"/>
      <c r="H5" s="382"/>
      <c r="I5" s="382"/>
      <c r="J5" s="383"/>
      <c r="K5" s="384" t="s">
        <v>1821</v>
      </c>
      <c r="L5" s="385"/>
      <c r="M5" s="385"/>
      <c r="N5" s="385"/>
      <c r="O5" s="386" t="s">
        <v>1822</v>
      </c>
      <c r="P5" s="387"/>
      <c r="Q5" s="388"/>
    </row>
    <row r="6" spans="1:17" s="94" customFormat="1" ht="15.75" customHeight="1">
      <c r="A6" s="88" t="s">
        <v>1823</v>
      </c>
      <c r="B6" s="95" t="s">
        <v>1824</v>
      </c>
      <c r="C6" s="96" t="s">
        <v>874</v>
      </c>
      <c r="D6" s="97" t="s">
        <v>875</v>
      </c>
      <c r="E6" s="96" t="s">
        <v>1825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1826</v>
      </c>
      <c r="M6" s="139" t="s">
        <v>335</v>
      </c>
      <c r="N6" s="140" t="s">
        <v>869</v>
      </c>
      <c r="O6" s="234" t="s">
        <v>912</v>
      </c>
      <c r="P6" s="157"/>
      <c r="Q6" s="190" t="s">
        <v>1827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 xml:space="preserve">MC1 08h54 / 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 xml:space="preserve">MC1 08h45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 xml:space="preserve">MC1 08h53 / 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 xml:space="preserve">Alteração da programação para km101+500 / TP pronto 09h35 / 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 xml:space="preserve">TP pronto 09h06 / 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1827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1828</v>
      </c>
      <c r="W1" s="394"/>
      <c r="X1" s="394"/>
      <c r="Y1" s="104"/>
    </row>
    <row r="2" spans="1:25" s="101" customFormat="1" ht="11.25" customHeight="1">
      <c r="A2" s="105" t="s">
        <v>1829</v>
      </c>
      <c r="B2" s="105" t="s">
        <v>1824</v>
      </c>
      <c r="C2" s="105" t="s">
        <v>313</v>
      </c>
      <c r="D2" s="106" t="s">
        <v>874</v>
      </c>
      <c r="E2" s="106" t="s">
        <v>875</v>
      </c>
      <c r="F2" s="106" t="s">
        <v>1823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1831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1832</v>
      </c>
      <c r="C2" s="96" t="s">
        <v>859</v>
      </c>
      <c r="D2" s="96" t="s">
        <v>861</v>
      </c>
      <c r="E2" s="96" t="s">
        <v>1833</v>
      </c>
      <c r="F2" s="96" t="s">
        <v>1834</v>
      </c>
      <c r="G2" s="96" t="s">
        <v>1835</v>
      </c>
      <c r="H2" s="96" t="s">
        <v>1836</v>
      </c>
      <c r="I2" s="96" t="s">
        <v>1837</v>
      </c>
      <c r="J2" s="96" t="s">
        <v>1838</v>
      </c>
      <c r="K2" s="131" t="s">
        <v>1839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2025-12-26T12:37:52Z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